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ms_kanri9\Desktop\新書類各種\備品申請書\"/>
    </mc:Choice>
  </mc:AlternateContent>
  <xr:revisionPtr revIDLastSave="0" documentId="13_ncr:1_{9BEABB8B-A372-43B7-B7FB-FDEE215931E5}" xr6:coauthVersionLast="47" xr6:coauthVersionMax="47" xr10:uidLastSave="{00000000-0000-0000-0000-000000000000}"/>
  <bookViews>
    <workbookView xWindow="0" yWindow="30" windowWidth="23535" windowHeight="15330" firstSheet="1" activeTab="1" xr2:uid="{00000000-000D-0000-FFFF-FFFF00000000}"/>
  </bookViews>
  <sheets>
    <sheet name="基本フォーム" sheetId="8" state="hidden" r:id="rId1"/>
    <sheet name="無料備品申込書" sheetId="12" r:id="rId2"/>
    <sheet name="有料備品申込書1-2" sheetId="14" r:id="rId3"/>
    <sheet name="有料備品申込書2-2" sheetId="16" r:id="rId4"/>
    <sheet name="販売・OP申込書" sheetId="18"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14" l="1"/>
  <c r="C7" i="14"/>
  <c r="C9" i="14"/>
  <c r="C11" i="18"/>
  <c r="E11" i="18"/>
  <c r="F11" i="18"/>
  <c r="C11" i="16"/>
  <c r="E11" i="16"/>
  <c r="F11" i="16"/>
  <c r="C11" i="14"/>
  <c r="E11" i="14"/>
  <c r="F11" i="14"/>
  <c r="C9" i="18"/>
  <c r="C9" i="16"/>
  <c r="C7" i="18"/>
  <c r="C7" i="16"/>
  <c r="C5" i="18"/>
  <c r="C5" i="16"/>
  <c r="B5" i="18"/>
  <c r="B5" i="16"/>
  <c r="B5" i="14"/>
  <c r="V5" i="8"/>
  <c r="V6" i="8"/>
  <c r="V7" i="8"/>
  <c r="V8" i="8"/>
  <c r="V9" i="8"/>
  <c r="V10" i="8"/>
  <c r="V11" i="8"/>
  <c r="V12" i="8"/>
  <c r="V13" i="8"/>
  <c r="V14" i="8"/>
  <c r="V15" i="8"/>
  <c r="V16" i="8"/>
  <c r="V17" i="8"/>
  <c r="V18" i="8"/>
  <c r="V19" i="8"/>
  <c r="V20" i="8"/>
  <c r="V21" i="8"/>
  <c r="V22" i="8"/>
  <c r="V23" i="8"/>
  <c r="V24" i="8"/>
  <c r="V25" i="8"/>
  <c r="V26" i="8"/>
  <c r="V27" i="8"/>
  <c r="V28" i="8"/>
  <c r="V29" i="8"/>
  <c r="V30" i="8"/>
  <c r="V31" i="8"/>
  <c r="V32" i="8"/>
  <c r="V33" i="8"/>
  <c r="V34" i="8"/>
  <c r="V35" i="8"/>
  <c r="V36" i="8"/>
  <c r="V37" i="8"/>
  <c r="V38" i="8"/>
  <c r="V39" i="8"/>
  <c r="V40" i="8"/>
  <c r="V41" i="8"/>
  <c r="V42" i="8"/>
  <c r="V43" i="8"/>
  <c r="V44" i="8"/>
  <c r="V45" i="8"/>
  <c r="V46" i="8"/>
  <c r="V47" i="8"/>
  <c r="V48" i="8"/>
  <c r="V49" i="8"/>
  <c r="V50" i="8"/>
  <c r="V51" i="8"/>
  <c r="V52" i="8"/>
  <c r="V53" i="8"/>
  <c r="V54" i="8"/>
  <c r="V55" i="8"/>
  <c r="V56" i="8"/>
  <c r="V57" i="8"/>
  <c r="V58" i="8"/>
  <c r="V59" i="8"/>
  <c r="V60" i="8"/>
  <c r="V61" i="8"/>
  <c r="V62" i="8"/>
  <c r="V63" i="8"/>
  <c r="V64" i="8"/>
  <c r="V65" i="8"/>
  <c r="V66" i="8"/>
  <c r="V67" i="8"/>
  <c r="V68" i="8"/>
  <c r="V69" i="8"/>
  <c r="V70" i="8"/>
  <c r="V71" i="8"/>
  <c r="V72" i="8"/>
  <c r="V73" i="8"/>
  <c r="V74" i="8"/>
  <c r="V75" i="8"/>
  <c r="V76" i="8"/>
  <c r="V81" i="8"/>
  <c r="V82" i="8"/>
  <c r="V83" i="8"/>
  <c r="V84" i="8"/>
  <c r="V85" i="8"/>
  <c r="V86" i="8"/>
  <c r="V87" i="8"/>
  <c r="V88" i="8"/>
  <c r="V89" i="8"/>
  <c r="V90" i="8"/>
  <c r="V91" i="8"/>
  <c r="V92" i="8"/>
  <c r="V93" i="8"/>
  <c r="V94" i="8"/>
  <c r="V95" i="8"/>
  <c r="V96" i="8"/>
  <c r="V97" i="8"/>
  <c r="V98" i="8"/>
  <c r="V99" i="8"/>
  <c r="V100" i="8"/>
  <c r="V101" i="8"/>
  <c r="V102" i="8"/>
  <c r="V103" i="8"/>
  <c r="V104" i="8"/>
  <c r="V105" i="8"/>
  <c r="V106" i="8"/>
  <c r="V107" i="8"/>
  <c r="V108" i="8"/>
  <c r="V109" i="8"/>
  <c r="V110" i="8"/>
  <c r="V111" i="8"/>
  <c r="V112" i="8"/>
  <c r="V113" i="8"/>
  <c r="V114" i="8"/>
  <c r="V115" i="8"/>
  <c r="V116" i="8"/>
  <c r="V117" i="8"/>
  <c r="V118" i="8"/>
  <c r="V119" i="8"/>
  <c r="V120" i="8"/>
  <c r="V121" i="8"/>
  <c r="V122" i="8"/>
  <c r="V123" i="8"/>
  <c r="V124" i="8"/>
  <c r="V125" i="8"/>
  <c r="V126" i="8"/>
  <c r="V127" i="8"/>
  <c r="V128" i="8"/>
  <c r="V129" i="8"/>
  <c r="V130" i="8"/>
  <c r="V131" i="8"/>
</calcChain>
</file>

<file path=xl/sharedStrings.xml><?xml version="1.0" encoding="utf-8"?>
<sst xmlns="http://schemas.openxmlformats.org/spreadsheetml/2006/main" count="417" uniqueCount="292">
  <si>
    <t>展示パネル</t>
    <rPh sb="0" eb="2">
      <t>テンジ</t>
    </rPh>
    <phoneticPr fontId="1"/>
  </si>
  <si>
    <t>音響ワゴン</t>
    <rPh sb="0" eb="2">
      <t>オンキョウ</t>
    </rPh>
    <phoneticPr fontId="1"/>
  </si>
  <si>
    <t>音響機器卓Ａ</t>
    <rPh sb="0" eb="2">
      <t>オンキョウ</t>
    </rPh>
    <rPh sb="2" eb="4">
      <t>キキ</t>
    </rPh>
    <rPh sb="4" eb="5">
      <t>タク</t>
    </rPh>
    <phoneticPr fontId="1"/>
  </si>
  <si>
    <t>仮設ステージＡ</t>
    <rPh sb="0" eb="2">
      <t>カセツ</t>
    </rPh>
    <phoneticPr fontId="1"/>
  </si>
  <si>
    <t>演台Ａ</t>
    <rPh sb="0" eb="2">
      <t>エンダイ</t>
    </rPh>
    <phoneticPr fontId="1"/>
  </si>
  <si>
    <t>花台</t>
    <rPh sb="0" eb="2">
      <t>カダイ</t>
    </rPh>
    <phoneticPr fontId="1"/>
  </si>
  <si>
    <t>電子ピアノ</t>
    <rPh sb="0" eb="2">
      <t>デンシ</t>
    </rPh>
    <phoneticPr fontId="1"/>
  </si>
  <si>
    <t>バック幕Ａ</t>
    <rPh sb="3" eb="4">
      <t>マク</t>
    </rPh>
    <phoneticPr fontId="1"/>
  </si>
  <si>
    <t>吸音幕</t>
    <rPh sb="0" eb="2">
      <t>キュウオン</t>
    </rPh>
    <rPh sb="2" eb="3">
      <t>マク</t>
    </rPh>
    <phoneticPr fontId="1"/>
  </si>
  <si>
    <t>賞状盆</t>
    <rPh sb="0" eb="2">
      <t>ショウジョウ</t>
    </rPh>
    <rPh sb="2" eb="3">
      <t>ボン</t>
    </rPh>
    <phoneticPr fontId="1"/>
  </si>
  <si>
    <t>ＡＶ機器卓</t>
    <rPh sb="2" eb="4">
      <t>キキ</t>
    </rPh>
    <rPh sb="4" eb="5">
      <t>タク</t>
    </rPh>
    <phoneticPr fontId="1"/>
  </si>
  <si>
    <t>金屏風</t>
    <rPh sb="0" eb="1">
      <t>キン</t>
    </rPh>
    <rPh sb="1" eb="3">
      <t>ビョウブ</t>
    </rPh>
    <phoneticPr fontId="1"/>
  </si>
  <si>
    <t>映像ワゴン</t>
    <rPh sb="0" eb="2">
      <t>エイゾウ</t>
    </rPh>
    <phoneticPr fontId="1"/>
  </si>
  <si>
    <t>台車Ａ</t>
    <rPh sb="0" eb="2">
      <t>ダイシャ</t>
    </rPh>
    <phoneticPr fontId="1"/>
  </si>
  <si>
    <t>有料備品</t>
    <rPh sb="0" eb="2">
      <t>ユウリョウ</t>
    </rPh>
    <rPh sb="2" eb="4">
      <t>ビヒン</t>
    </rPh>
    <phoneticPr fontId="1"/>
  </si>
  <si>
    <t>無料備品</t>
    <rPh sb="0" eb="2">
      <t>ムリョウ</t>
    </rPh>
    <rPh sb="2" eb="4">
      <t>ビヒン</t>
    </rPh>
    <phoneticPr fontId="1"/>
  </si>
  <si>
    <t>単価</t>
    <rPh sb="0" eb="2">
      <t>タンカ</t>
    </rPh>
    <phoneticPr fontId="1"/>
  </si>
  <si>
    <t>司会台Ａ</t>
    <rPh sb="0" eb="4">
      <t>シ</t>
    </rPh>
    <phoneticPr fontId="1"/>
  </si>
  <si>
    <t>サインスタンドＡ</t>
    <phoneticPr fontId="1"/>
  </si>
  <si>
    <t>茶器セット（特別応接室）</t>
    <rPh sb="0" eb="2">
      <t>チャキ</t>
    </rPh>
    <rPh sb="6" eb="8">
      <t>トクベツ</t>
    </rPh>
    <rPh sb="8" eb="11">
      <t>オウセツシツ</t>
    </rPh>
    <phoneticPr fontId="1"/>
  </si>
  <si>
    <t>レーザーポインター</t>
    <phoneticPr fontId="1"/>
  </si>
  <si>
    <t>台車Ｂ</t>
    <rPh sb="0" eb="2">
      <t>ダイシャ</t>
    </rPh>
    <phoneticPr fontId="1"/>
  </si>
  <si>
    <t>手元ライト</t>
    <rPh sb="0" eb="2">
      <t>テモト</t>
    </rPh>
    <phoneticPr fontId="1"/>
  </si>
  <si>
    <t>電動ポット</t>
    <rPh sb="0" eb="2">
      <t>デンドウ</t>
    </rPh>
    <phoneticPr fontId="1"/>
  </si>
  <si>
    <t>貸出数</t>
    <rPh sb="0" eb="2">
      <t>カシダシ</t>
    </rPh>
    <rPh sb="2" eb="3">
      <t>スウ</t>
    </rPh>
    <phoneticPr fontId="1"/>
  </si>
  <si>
    <t>仮設ステージＢ</t>
    <rPh sb="0" eb="7">
      <t>カ</t>
    </rPh>
    <phoneticPr fontId="1"/>
  </si>
  <si>
    <t>仮設ステージＣ</t>
    <rPh sb="0" eb="7">
      <t>カ</t>
    </rPh>
    <phoneticPr fontId="1"/>
  </si>
  <si>
    <t>仮設ステージＤ</t>
    <rPh sb="0" eb="7">
      <t>カ</t>
    </rPh>
    <phoneticPr fontId="1"/>
  </si>
  <si>
    <t>演台Ｂ</t>
    <rPh sb="0" eb="3">
      <t>エ</t>
    </rPh>
    <phoneticPr fontId="1"/>
  </si>
  <si>
    <t>司会台Ｂ</t>
    <rPh sb="0" eb="4">
      <t>シ</t>
    </rPh>
    <phoneticPr fontId="1"/>
  </si>
  <si>
    <t>映像機器卓Ａ</t>
    <rPh sb="0" eb="2">
      <t>エイゾウ</t>
    </rPh>
    <rPh sb="2" eb="4">
      <t>キキ</t>
    </rPh>
    <rPh sb="4" eb="5">
      <t>タク</t>
    </rPh>
    <phoneticPr fontId="1"/>
  </si>
  <si>
    <t>適用</t>
    <rPh sb="0" eb="2">
      <t>テキヨウ</t>
    </rPh>
    <phoneticPr fontId="1"/>
  </si>
  <si>
    <t>展示ホール</t>
    <phoneticPr fontId="1"/>
  </si>
  <si>
    <t>バック幕Ｂ</t>
    <rPh sb="3" eb="4">
      <t>マク</t>
    </rPh>
    <phoneticPr fontId="1"/>
  </si>
  <si>
    <t>メインホール</t>
    <phoneticPr fontId="1"/>
  </si>
  <si>
    <t>そで幕</t>
    <rPh sb="2" eb="3">
      <t>マク</t>
    </rPh>
    <phoneticPr fontId="1"/>
  </si>
  <si>
    <t>一文字幕</t>
    <rPh sb="0" eb="3">
      <t>イチモンジ</t>
    </rPh>
    <rPh sb="3" eb="4">
      <t>マク</t>
    </rPh>
    <phoneticPr fontId="1"/>
  </si>
  <si>
    <t>メインホール、国際会議室</t>
    <rPh sb="7" eb="9">
      <t>コクサイ</t>
    </rPh>
    <rPh sb="9" eb="12">
      <t>カイギシツ</t>
    </rPh>
    <phoneticPr fontId="1"/>
  </si>
  <si>
    <t>国際会議室</t>
    <rPh sb="0" eb="2">
      <t>コクサイ</t>
    </rPh>
    <rPh sb="2" eb="5">
      <t>カイギシツ</t>
    </rPh>
    <phoneticPr fontId="1"/>
  </si>
  <si>
    <t>映像機器卓Ｂ</t>
    <rPh sb="0" eb="2">
      <t>エイゾウ</t>
    </rPh>
    <rPh sb="2" eb="4">
      <t>キキ</t>
    </rPh>
    <rPh sb="4" eb="5">
      <t>タク</t>
    </rPh>
    <phoneticPr fontId="1"/>
  </si>
  <si>
    <t>映像機器卓Ｃ</t>
    <rPh sb="0" eb="2">
      <t>エイゾウ</t>
    </rPh>
    <rPh sb="2" eb="4">
      <t>キキ</t>
    </rPh>
    <rPh sb="4" eb="5">
      <t>タク</t>
    </rPh>
    <phoneticPr fontId="1"/>
  </si>
  <si>
    <t>中会議室、小会議室</t>
    <rPh sb="0" eb="1">
      <t>チュウ</t>
    </rPh>
    <rPh sb="1" eb="4">
      <t>カイギシツ</t>
    </rPh>
    <rPh sb="5" eb="9">
      <t>ショウカイギシツ</t>
    </rPh>
    <phoneticPr fontId="1"/>
  </si>
  <si>
    <t>プロジェクターＡ</t>
    <phoneticPr fontId="1"/>
  </si>
  <si>
    <t>プロジェクターＢ</t>
    <phoneticPr fontId="1"/>
  </si>
  <si>
    <t>プロジェクターＣ</t>
    <phoneticPr fontId="1"/>
  </si>
  <si>
    <t>プロジェクターＤ</t>
    <phoneticPr fontId="1"/>
  </si>
  <si>
    <t>高精細資料装置</t>
    <rPh sb="0" eb="3">
      <t>コウセイサイ</t>
    </rPh>
    <rPh sb="3" eb="5">
      <t>シリョウ</t>
    </rPh>
    <rPh sb="5" eb="7">
      <t>ソウチ</t>
    </rPh>
    <phoneticPr fontId="1"/>
  </si>
  <si>
    <t>オーバーヘッドプロジェクター</t>
    <phoneticPr fontId="1"/>
  </si>
  <si>
    <t>スライド映写機Ａ</t>
    <rPh sb="4" eb="7">
      <t>エイシャキ</t>
    </rPh>
    <phoneticPr fontId="1"/>
  </si>
  <si>
    <t>スライド映写機Ｂ</t>
    <rPh sb="4" eb="7">
      <t>エイシャキ</t>
    </rPh>
    <phoneticPr fontId="1"/>
  </si>
  <si>
    <t>スクリーンＡ（３００インチ）</t>
    <phoneticPr fontId="1"/>
  </si>
  <si>
    <t>スクリーンＡ（２００インチ）</t>
    <phoneticPr fontId="1"/>
  </si>
  <si>
    <t>スクリーンＢ（１００インチ）</t>
    <phoneticPr fontId="1"/>
  </si>
  <si>
    <t>会議システム（議長用）</t>
    <rPh sb="0" eb="2">
      <t>カイギ</t>
    </rPh>
    <rPh sb="7" eb="9">
      <t>ギチョウ</t>
    </rPh>
    <rPh sb="9" eb="10">
      <t>ヨウ</t>
    </rPh>
    <phoneticPr fontId="1"/>
  </si>
  <si>
    <t>会議システム（参加者用）</t>
    <rPh sb="0" eb="2">
      <t>カイギ</t>
    </rPh>
    <rPh sb="7" eb="10">
      <t>サンカシャ</t>
    </rPh>
    <rPh sb="10" eb="11">
      <t>ヨウ</t>
    </rPh>
    <phoneticPr fontId="1"/>
  </si>
  <si>
    <t>移動型スピーカーＡ</t>
    <rPh sb="0" eb="3">
      <t>イドウガタ</t>
    </rPh>
    <phoneticPr fontId="1"/>
  </si>
  <si>
    <t>移動型スピーカーＢ</t>
    <rPh sb="0" eb="3">
      <t>イドウガタ</t>
    </rPh>
    <phoneticPr fontId="1"/>
  </si>
  <si>
    <t>中会議室</t>
    <rPh sb="0" eb="1">
      <t>チュウ</t>
    </rPh>
    <rPh sb="1" eb="4">
      <t>カイギシツ</t>
    </rPh>
    <phoneticPr fontId="1"/>
  </si>
  <si>
    <t>ダイナミックマイク（有線）</t>
    <rPh sb="10" eb="12">
      <t>ユウセン</t>
    </rPh>
    <phoneticPr fontId="1"/>
  </si>
  <si>
    <t>コンデンサマイク</t>
    <phoneticPr fontId="1"/>
  </si>
  <si>
    <t>ハンド型ワイヤレスマイク</t>
    <rPh sb="3" eb="4">
      <t>カタ</t>
    </rPh>
    <phoneticPr fontId="1"/>
  </si>
  <si>
    <t>タイピン型ワイヤレスマイク</t>
    <rPh sb="4" eb="5">
      <t>カタ</t>
    </rPh>
    <phoneticPr fontId="1"/>
  </si>
  <si>
    <t>音響機器卓Ｂ</t>
    <rPh sb="0" eb="2">
      <t>オンキョウ</t>
    </rPh>
    <rPh sb="2" eb="4">
      <t>キキ</t>
    </rPh>
    <rPh sb="4" eb="5">
      <t>タク</t>
    </rPh>
    <phoneticPr fontId="1"/>
  </si>
  <si>
    <t>小会議室</t>
    <rPh sb="0" eb="4">
      <t>ショウカイギシツ</t>
    </rPh>
    <phoneticPr fontId="1"/>
  </si>
  <si>
    <t>平凸レンズスポットライト</t>
    <rPh sb="0" eb="1">
      <t>ヒラ</t>
    </rPh>
    <rPh sb="1" eb="2">
      <t>デコ</t>
    </rPh>
    <phoneticPr fontId="1"/>
  </si>
  <si>
    <t>フレネルレンズスポットライト</t>
    <phoneticPr fontId="1"/>
  </si>
  <si>
    <t>エリプソイダルスポットライト</t>
    <phoneticPr fontId="1"/>
  </si>
  <si>
    <t>ピンスポットライトＡ</t>
    <phoneticPr fontId="1"/>
  </si>
  <si>
    <t>ピンスポットライトＢ</t>
    <phoneticPr fontId="1"/>
  </si>
  <si>
    <t>コードレス電話機（ＰＨＳ）</t>
    <rPh sb="5" eb="8">
      <t>デンワキ</t>
    </rPh>
    <phoneticPr fontId="1"/>
  </si>
  <si>
    <t>折畳みいす</t>
    <rPh sb="0" eb="2">
      <t>オリタタ</t>
    </rPh>
    <phoneticPr fontId="1"/>
  </si>
  <si>
    <t>折畳み机</t>
    <rPh sb="0" eb="2">
      <t>オリタタ</t>
    </rPh>
    <rPh sb="3" eb="4">
      <t>ツクエ</t>
    </rPh>
    <phoneticPr fontId="1"/>
  </si>
  <si>
    <t>バンケット用机</t>
    <rPh sb="5" eb="6">
      <t>ヨウ</t>
    </rPh>
    <rPh sb="6" eb="7">
      <t>ツクエ</t>
    </rPh>
    <phoneticPr fontId="1"/>
  </si>
  <si>
    <t>ベルトインパーテーション</t>
    <phoneticPr fontId="1"/>
  </si>
  <si>
    <t>チェーンパーテーション</t>
    <phoneticPr fontId="1"/>
  </si>
  <si>
    <t>サインスタンドＢ</t>
    <phoneticPr fontId="1"/>
  </si>
  <si>
    <t>クロスパネル</t>
    <phoneticPr fontId="1"/>
  </si>
  <si>
    <t>展示パネル用スポットライト</t>
    <rPh sb="0" eb="2">
      <t>テンジ</t>
    </rPh>
    <rPh sb="5" eb="6">
      <t>ヨウ</t>
    </rPh>
    <phoneticPr fontId="1"/>
  </si>
  <si>
    <t>冷凍冷蔵庫</t>
    <rPh sb="0" eb="2">
      <t>レイトウ</t>
    </rPh>
    <rPh sb="2" eb="5">
      <t>レイゾウコ</t>
    </rPh>
    <phoneticPr fontId="1"/>
  </si>
  <si>
    <t>展示ホール</t>
    <phoneticPr fontId="1"/>
  </si>
  <si>
    <t>指示棒</t>
    <rPh sb="0" eb="2">
      <t>シジ</t>
    </rPh>
    <rPh sb="2" eb="3">
      <t>ボウ</t>
    </rPh>
    <phoneticPr fontId="1"/>
  </si>
  <si>
    <t>ホワイトボードＡ</t>
    <phoneticPr fontId="1"/>
  </si>
  <si>
    <t>ホワイトボードＢ</t>
    <phoneticPr fontId="1"/>
  </si>
  <si>
    <t>席札</t>
    <rPh sb="0" eb="1">
      <t>セキ</t>
    </rPh>
    <rPh sb="1" eb="2">
      <t>フダ</t>
    </rPh>
    <phoneticPr fontId="1"/>
  </si>
  <si>
    <t>受付用椅子</t>
    <rPh sb="0" eb="2">
      <t>ウケツケ</t>
    </rPh>
    <rPh sb="2" eb="3">
      <t>ヨウ</t>
    </rPh>
    <rPh sb="3" eb="5">
      <t>イス</t>
    </rPh>
    <phoneticPr fontId="1"/>
  </si>
  <si>
    <t>折畳み机（受付用）</t>
    <rPh sb="0" eb="2">
      <t>オリタタ</t>
    </rPh>
    <rPh sb="3" eb="4">
      <t>ツクエ</t>
    </rPh>
    <rPh sb="5" eb="7">
      <t>ウケツ</t>
    </rPh>
    <rPh sb="7" eb="8">
      <t>ヨウ</t>
    </rPh>
    <phoneticPr fontId="1"/>
  </si>
  <si>
    <t>折畳み机（受付補助用）</t>
    <rPh sb="0" eb="2">
      <t>オリタタ</t>
    </rPh>
    <rPh sb="3" eb="4">
      <t>ツクエ</t>
    </rPh>
    <rPh sb="5" eb="7">
      <t>ウケツ</t>
    </rPh>
    <rPh sb="7" eb="9">
      <t>ホジョ</t>
    </rPh>
    <rPh sb="9" eb="10">
      <t>ヨウ</t>
    </rPh>
    <phoneticPr fontId="1"/>
  </si>
  <si>
    <t>一人用机</t>
    <rPh sb="0" eb="3">
      <t>ヒトリヨウ</t>
    </rPh>
    <rPh sb="3" eb="4">
      <t>ツクエ</t>
    </rPh>
    <phoneticPr fontId="1"/>
  </si>
  <si>
    <t>シンボル旗Ａ</t>
    <rPh sb="4" eb="5">
      <t>ハタ</t>
    </rPh>
    <phoneticPr fontId="1"/>
  </si>
  <si>
    <t>外部用</t>
    <rPh sb="0" eb="2">
      <t>ガイブ</t>
    </rPh>
    <rPh sb="2" eb="3">
      <t>ヨウ</t>
    </rPh>
    <phoneticPr fontId="1"/>
  </si>
  <si>
    <t>旗台用</t>
    <rPh sb="0" eb="1">
      <t>ハタ</t>
    </rPh>
    <rPh sb="1" eb="2">
      <t>ダイ</t>
    </rPh>
    <rPh sb="2" eb="3">
      <t>ヨウ</t>
    </rPh>
    <phoneticPr fontId="1"/>
  </si>
  <si>
    <t>シンボル旗Ｂ</t>
    <rPh sb="4" eb="5">
      <t>ハタ</t>
    </rPh>
    <phoneticPr fontId="1"/>
  </si>
  <si>
    <t>県旗Ａ</t>
    <rPh sb="0" eb="2">
      <t>ケンキ</t>
    </rPh>
    <phoneticPr fontId="1"/>
  </si>
  <si>
    <t>県旗Ｂ</t>
    <rPh sb="0" eb="2">
      <t>ケンキ</t>
    </rPh>
    <phoneticPr fontId="1"/>
  </si>
  <si>
    <t>旗台</t>
    <rPh sb="0" eb="1">
      <t>ハタ</t>
    </rPh>
    <rPh sb="1" eb="2">
      <t>ダイ</t>
    </rPh>
    <phoneticPr fontId="1"/>
  </si>
  <si>
    <t>エントランスホール用</t>
    <rPh sb="9" eb="10">
      <t>ヨウ</t>
    </rPh>
    <phoneticPr fontId="1"/>
  </si>
  <si>
    <t>ポスター用掲示板</t>
    <rPh sb="4" eb="5">
      <t>ヨウ</t>
    </rPh>
    <rPh sb="5" eb="8">
      <t>ケイジバン</t>
    </rPh>
    <phoneticPr fontId="1"/>
  </si>
  <si>
    <t>コートハンガー</t>
    <phoneticPr fontId="1"/>
  </si>
  <si>
    <t>ハンガー</t>
    <phoneticPr fontId="1"/>
  </si>
  <si>
    <t>コートハンガー用</t>
    <rPh sb="7" eb="8">
      <t>ヨウ</t>
    </rPh>
    <phoneticPr fontId="1"/>
  </si>
  <si>
    <t>クローク用引換え札</t>
    <rPh sb="4" eb="5">
      <t>ヨウ</t>
    </rPh>
    <rPh sb="5" eb="7">
      <t>ヒキカ</t>
    </rPh>
    <rPh sb="8" eb="9">
      <t>フダ</t>
    </rPh>
    <phoneticPr fontId="1"/>
  </si>
  <si>
    <t>姿見</t>
    <rPh sb="0" eb="2">
      <t>スガタミ</t>
    </rPh>
    <phoneticPr fontId="1"/>
  </si>
  <si>
    <t>灰皿</t>
    <rPh sb="0" eb="2">
      <t>ハイザラ</t>
    </rPh>
    <phoneticPr fontId="1"/>
  </si>
  <si>
    <t>冠水瓶（水差し）</t>
    <rPh sb="0" eb="2">
      <t>カンスイ</t>
    </rPh>
    <rPh sb="2" eb="3">
      <t>ビン</t>
    </rPh>
    <rPh sb="4" eb="6">
      <t>ミズサ</t>
    </rPh>
    <phoneticPr fontId="1"/>
  </si>
  <si>
    <t>吊りフックセットＡ</t>
    <rPh sb="0" eb="1">
      <t>ツ</t>
    </rPh>
    <phoneticPr fontId="1"/>
  </si>
  <si>
    <t>吊りフックセットＢ</t>
    <rPh sb="0" eb="1">
      <t>ツ</t>
    </rPh>
    <phoneticPr fontId="1"/>
  </si>
  <si>
    <t>エスプラナード用</t>
    <rPh sb="7" eb="8">
      <t>ヨウ</t>
    </rPh>
    <phoneticPr fontId="1"/>
  </si>
  <si>
    <t>特別応接室用</t>
    <rPh sb="0" eb="2">
      <t>トクベツ</t>
    </rPh>
    <rPh sb="2" eb="5">
      <t>オウセツシツ</t>
    </rPh>
    <rPh sb="5" eb="6">
      <t>ヨウ</t>
    </rPh>
    <phoneticPr fontId="1"/>
  </si>
  <si>
    <t>２階ホワイエ用</t>
    <rPh sb="1" eb="2">
      <t>カイ</t>
    </rPh>
    <rPh sb="6" eb="7">
      <t>ヨウ</t>
    </rPh>
    <phoneticPr fontId="1"/>
  </si>
  <si>
    <t>３階ホワイエ用</t>
    <rPh sb="1" eb="2">
      <t>カイ</t>
    </rPh>
    <rPh sb="6" eb="7">
      <t>ヨウ</t>
    </rPh>
    <phoneticPr fontId="1"/>
  </si>
  <si>
    <t>４階ホワイエ用</t>
    <rPh sb="1" eb="2">
      <t>カイ</t>
    </rPh>
    <rPh sb="6" eb="7">
      <t>ヨウ</t>
    </rPh>
    <phoneticPr fontId="1"/>
  </si>
  <si>
    <t>吊りフックセットＣ</t>
    <rPh sb="0" eb="1">
      <t>ツ</t>
    </rPh>
    <phoneticPr fontId="1"/>
  </si>
  <si>
    <t>小会議室用</t>
    <rPh sb="0" eb="4">
      <t>ショウカイギシツ</t>
    </rPh>
    <rPh sb="4" eb="5">
      <t>ヨウ</t>
    </rPh>
    <phoneticPr fontId="1"/>
  </si>
  <si>
    <t>脚立Ａ</t>
    <rPh sb="0" eb="2">
      <t>キャタツ</t>
    </rPh>
    <phoneticPr fontId="1"/>
  </si>
  <si>
    <t>脚立Ｂ</t>
    <rPh sb="0" eb="2">
      <t>キャタツ</t>
    </rPh>
    <phoneticPr fontId="1"/>
  </si>
  <si>
    <t>踏み台Ａ</t>
    <rPh sb="0" eb="1">
      <t>フ</t>
    </rPh>
    <rPh sb="2" eb="3">
      <t>ダイ</t>
    </rPh>
    <phoneticPr fontId="1"/>
  </si>
  <si>
    <t>踏み台Ｂ</t>
    <rPh sb="0" eb="1">
      <t>フ</t>
    </rPh>
    <rPh sb="2" eb="3">
      <t>ダイ</t>
    </rPh>
    <phoneticPr fontId="1"/>
  </si>
  <si>
    <t>ダストカートＡ</t>
    <phoneticPr fontId="1"/>
  </si>
  <si>
    <t>ダストカートＢ</t>
    <phoneticPr fontId="1"/>
  </si>
  <si>
    <t>カラーコーン</t>
    <phoneticPr fontId="1"/>
  </si>
  <si>
    <t>コーンバー</t>
    <phoneticPr fontId="1"/>
  </si>
  <si>
    <t>車椅子用段差解消リフトＡ</t>
    <rPh sb="0" eb="3">
      <t>クルマイス</t>
    </rPh>
    <rPh sb="3" eb="4">
      <t>ヨウ</t>
    </rPh>
    <rPh sb="4" eb="6">
      <t>ダンサ</t>
    </rPh>
    <rPh sb="6" eb="8">
      <t>カイショウ</t>
    </rPh>
    <phoneticPr fontId="1"/>
  </si>
  <si>
    <t>会議場用</t>
    <rPh sb="0" eb="2">
      <t>カイギ</t>
    </rPh>
    <rPh sb="2" eb="3">
      <t>バ</t>
    </rPh>
    <rPh sb="3" eb="4">
      <t>ヨウ</t>
    </rPh>
    <phoneticPr fontId="1"/>
  </si>
  <si>
    <t>展示ホール用</t>
    <rPh sb="5" eb="6">
      <t>ヨウ</t>
    </rPh>
    <phoneticPr fontId="1"/>
  </si>
  <si>
    <t>車椅子用段差解消リフトＢ</t>
    <rPh sb="0" eb="3">
      <t>クルマイス</t>
    </rPh>
    <rPh sb="3" eb="4">
      <t>ヨウ</t>
    </rPh>
    <rPh sb="4" eb="6">
      <t>ダンサ</t>
    </rPh>
    <rPh sb="6" eb="8">
      <t>カイショウ</t>
    </rPh>
    <phoneticPr fontId="1"/>
  </si>
  <si>
    <t>組立式ステージ</t>
    <rPh sb="0" eb="1">
      <t>ク</t>
    </rPh>
    <rPh sb="1" eb="2">
      <t>タ</t>
    </rPh>
    <rPh sb="2" eb="3">
      <t>シキ</t>
    </rPh>
    <phoneticPr fontId="1"/>
  </si>
  <si>
    <t>車椅子用段差解消リフト用</t>
    <rPh sb="0" eb="3">
      <t>クルマイス</t>
    </rPh>
    <rPh sb="3" eb="4">
      <t>ヨウ</t>
    </rPh>
    <rPh sb="4" eb="6">
      <t>ダンサ</t>
    </rPh>
    <rPh sb="6" eb="8">
      <t>カイショウ</t>
    </rPh>
    <rPh sb="11" eb="12">
      <t>ヨウ</t>
    </rPh>
    <phoneticPr fontId="1"/>
  </si>
  <si>
    <t>茶器セット（会議控室用）</t>
    <rPh sb="0" eb="2">
      <t>チャキ</t>
    </rPh>
    <rPh sb="6" eb="8">
      <t>カイギ</t>
    </rPh>
    <rPh sb="8" eb="10">
      <t>ヒカエシツ</t>
    </rPh>
    <rPh sb="10" eb="11">
      <t>ヨウ</t>
    </rPh>
    <phoneticPr fontId="1"/>
  </si>
  <si>
    <t>茶器セット（小会議室用）</t>
    <rPh sb="0" eb="2">
      <t>チャキ</t>
    </rPh>
    <rPh sb="6" eb="10">
      <t>ショウカイギシツ</t>
    </rPh>
    <rPh sb="10" eb="11">
      <t>ヨウ</t>
    </rPh>
    <phoneticPr fontId="1"/>
  </si>
  <si>
    <t>茶器セット（展示控室用）</t>
    <rPh sb="0" eb="2">
      <t>チャキ</t>
    </rPh>
    <rPh sb="6" eb="8">
      <t>テンジ</t>
    </rPh>
    <rPh sb="8" eb="9">
      <t>ヒカ</t>
    </rPh>
    <rPh sb="9" eb="10">
      <t>シツ</t>
    </rPh>
    <rPh sb="10" eb="11">
      <t>ヨウ</t>
    </rPh>
    <phoneticPr fontId="1"/>
  </si>
  <si>
    <t>茶器セット（主催者控室用）</t>
    <rPh sb="0" eb="2">
      <t>チャキ</t>
    </rPh>
    <rPh sb="6" eb="9">
      <t>シュサイシャ</t>
    </rPh>
    <rPh sb="9" eb="11">
      <t>ヒカエシツ</t>
    </rPh>
    <rPh sb="11" eb="12">
      <t>ヨウ</t>
    </rPh>
    <phoneticPr fontId="1"/>
  </si>
  <si>
    <t>タイルカーペット</t>
    <phoneticPr fontId="1"/>
  </si>
  <si>
    <t>ガラス製コップ</t>
    <rPh sb="3" eb="4">
      <t>セイ</t>
    </rPh>
    <phoneticPr fontId="1"/>
  </si>
  <si>
    <t>卓上旗台</t>
    <rPh sb="0" eb="1">
      <t>タク</t>
    </rPh>
    <rPh sb="1" eb="2">
      <t>ジョウ</t>
    </rPh>
    <rPh sb="2" eb="3">
      <t>キ</t>
    </rPh>
    <rPh sb="3" eb="4">
      <t>ダイ</t>
    </rPh>
    <phoneticPr fontId="1"/>
  </si>
  <si>
    <t>卓上型マイクロホンスタンド</t>
    <rPh sb="0" eb="3">
      <t>タクジョウガタ</t>
    </rPh>
    <phoneticPr fontId="1"/>
  </si>
  <si>
    <t>プーム型マイクロホンスタンド</t>
    <rPh sb="3" eb="4">
      <t>カタ</t>
    </rPh>
    <phoneticPr fontId="1"/>
  </si>
  <si>
    <t>床上型マイクロホンスタンド</t>
    <rPh sb="0" eb="2">
      <t>ユカウエ</t>
    </rPh>
    <rPh sb="2" eb="3">
      <t>カタ</t>
    </rPh>
    <phoneticPr fontId="1"/>
  </si>
  <si>
    <t>備品名</t>
    <rPh sb="0" eb="2">
      <t>ビヒン</t>
    </rPh>
    <rPh sb="2" eb="3">
      <t>ナ</t>
    </rPh>
    <phoneticPr fontId="1"/>
  </si>
  <si>
    <t>使用場所</t>
    <rPh sb="0" eb="2">
      <t>シヨウ</t>
    </rPh>
    <rPh sb="2" eb="4">
      <t>バショ</t>
    </rPh>
    <phoneticPr fontId="1"/>
  </si>
  <si>
    <t>展示ホール</t>
    <rPh sb="0" eb="2">
      <t>テンジ</t>
    </rPh>
    <phoneticPr fontId="1"/>
  </si>
  <si>
    <t>スノーホール</t>
    <phoneticPr fontId="1"/>
  </si>
  <si>
    <t>マリンホール</t>
    <phoneticPr fontId="1"/>
  </si>
  <si>
    <r>
      <t>中会議室2</t>
    </r>
    <r>
      <rPr>
        <sz val="11"/>
        <rFont val="ＭＳ Ｐゴシック"/>
        <family val="3"/>
        <charset val="128"/>
      </rPr>
      <t>01</t>
    </r>
    <rPh sb="0" eb="1">
      <t>チュウ</t>
    </rPh>
    <rPh sb="1" eb="3">
      <t>カイギ</t>
    </rPh>
    <rPh sb="3" eb="4">
      <t>シツ</t>
    </rPh>
    <phoneticPr fontId="1"/>
  </si>
  <si>
    <r>
      <t>小会議室2</t>
    </r>
    <r>
      <rPr>
        <sz val="11"/>
        <rFont val="ＭＳ Ｐゴシック"/>
        <family val="3"/>
        <charset val="128"/>
      </rPr>
      <t>02</t>
    </r>
    <rPh sb="0" eb="3">
      <t>ショウカイギ</t>
    </rPh>
    <rPh sb="3" eb="4">
      <t>シツ</t>
    </rPh>
    <phoneticPr fontId="1"/>
  </si>
  <si>
    <r>
      <t>小会議室203</t>
    </r>
    <r>
      <rPr>
        <sz val="11"/>
        <rFont val="ＭＳ Ｐゴシック"/>
        <family val="3"/>
        <charset val="128"/>
      </rPr>
      <t/>
    </r>
    <rPh sb="0" eb="3">
      <t>ショウカイギ</t>
    </rPh>
    <rPh sb="3" eb="4">
      <t>シツ</t>
    </rPh>
    <phoneticPr fontId="1"/>
  </si>
  <si>
    <r>
      <t>小会議室204</t>
    </r>
    <r>
      <rPr>
        <sz val="11"/>
        <rFont val="ＭＳ Ｐゴシック"/>
        <family val="3"/>
        <charset val="128"/>
      </rPr>
      <t/>
    </r>
    <rPh sb="0" eb="3">
      <t>ショウカイギ</t>
    </rPh>
    <rPh sb="3" eb="4">
      <t>シツ</t>
    </rPh>
    <phoneticPr fontId="1"/>
  </si>
  <si>
    <r>
      <t>中会議室</t>
    </r>
    <r>
      <rPr>
        <sz val="11"/>
        <rFont val="ＭＳ Ｐゴシック"/>
        <family val="3"/>
        <charset val="128"/>
      </rPr>
      <t>301</t>
    </r>
    <rPh sb="0" eb="1">
      <t>チュウ</t>
    </rPh>
    <rPh sb="1" eb="3">
      <t>カイギ</t>
    </rPh>
    <rPh sb="3" eb="4">
      <t>シツ</t>
    </rPh>
    <phoneticPr fontId="1"/>
  </si>
  <si>
    <r>
      <t>中会議室</t>
    </r>
    <r>
      <rPr>
        <sz val="11"/>
        <rFont val="ＭＳ Ｐゴシック"/>
        <family val="3"/>
        <charset val="128"/>
      </rPr>
      <t>302</t>
    </r>
    <r>
      <rPr>
        <sz val="11"/>
        <rFont val="ＭＳ Ｐゴシック"/>
        <family val="3"/>
        <charset val="128"/>
      </rPr>
      <t/>
    </r>
    <rPh sb="0" eb="1">
      <t>チュウ</t>
    </rPh>
    <rPh sb="1" eb="3">
      <t>カイギ</t>
    </rPh>
    <rPh sb="3" eb="4">
      <t>シツ</t>
    </rPh>
    <phoneticPr fontId="1"/>
  </si>
  <si>
    <r>
      <t>小会議室</t>
    </r>
    <r>
      <rPr>
        <sz val="11"/>
        <rFont val="ＭＳ Ｐゴシック"/>
        <family val="3"/>
        <charset val="128"/>
      </rPr>
      <t>303</t>
    </r>
    <r>
      <rPr>
        <sz val="11"/>
        <rFont val="ＭＳ Ｐゴシック"/>
        <family val="3"/>
        <charset val="128"/>
      </rPr>
      <t/>
    </r>
    <rPh sb="0" eb="1">
      <t>ショウ</t>
    </rPh>
    <rPh sb="1" eb="3">
      <t>カイギ</t>
    </rPh>
    <rPh sb="3" eb="4">
      <t>シツ</t>
    </rPh>
    <phoneticPr fontId="1"/>
  </si>
  <si>
    <r>
      <t>小会議室</t>
    </r>
    <r>
      <rPr>
        <sz val="11"/>
        <rFont val="ＭＳ Ｐゴシック"/>
        <family val="3"/>
        <charset val="128"/>
      </rPr>
      <t>304</t>
    </r>
    <r>
      <rPr>
        <sz val="11"/>
        <rFont val="ＭＳ Ｐゴシック"/>
        <family val="3"/>
        <charset val="128"/>
      </rPr>
      <t/>
    </r>
    <rPh sb="0" eb="1">
      <t>ショウ</t>
    </rPh>
    <rPh sb="1" eb="3">
      <t>カイギ</t>
    </rPh>
    <rPh sb="3" eb="4">
      <t>シツ</t>
    </rPh>
    <phoneticPr fontId="1"/>
  </si>
  <si>
    <r>
      <t>小会議室</t>
    </r>
    <r>
      <rPr>
        <sz val="11"/>
        <rFont val="ＭＳ Ｐゴシック"/>
        <family val="3"/>
        <charset val="128"/>
      </rPr>
      <t>305</t>
    </r>
    <r>
      <rPr>
        <sz val="11"/>
        <rFont val="ＭＳ Ｐゴシック"/>
        <family val="3"/>
        <charset val="128"/>
      </rPr>
      <t/>
    </r>
    <rPh sb="0" eb="1">
      <t>ショウ</t>
    </rPh>
    <rPh sb="1" eb="3">
      <t>カイギ</t>
    </rPh>
    <rPh sb="3" eb="4">
      <t>シツ</t>
    </rPh>
    <phoneticPr fontId="1"/>
  </si>
  <si>
    <r>
      <t>小会議室</t>
    </r>
    <r>
      <rPr>
        <sz val="11"/>
        <rFont val="ＭＳ Ｐゴシック"/>
        <family val="3"/>
        <charset val="128"/>
      </rPr>
      <t>306</t>
    </r>
    <r>
      <rPr>
        <sz val="11"/>
        <rFont val="ＭＳ Ｐゴシック"/>
        <family val="3"/>
        <charset val="128"/>
      </rPr>
      <t/>
    </r>
    <rPh sb="0" eb="1">
      <t>ショウ</t>
    </rPh>
    <rPh sb="1" eb="3">
      <t>カイギ</t>
    </rPh>
    <rPh sb="3" eb="4">
      <t>シツ</t>
    </rPh>
    <phoneticPr fontId="1"/>
  </si>
  <si>
    <r>
      <t>小会議室</t>
    </r>
    <r>
      <rPr>
        <sz val="11"/>
        <rFont val="ＭＳ Ｐゴシック"/>
        <family val="3"/>
        <charset val="128"/>
      </rPr>
      <t>307</t>
    </r>
    <r>
      <rPr>
        <sz val="11"/>
        <rFont val="ＭＳ Ｐゴシック"/>
        <family val="3"/>
        <charset val="128"/>
      </rPr>
      <t/>
    </r>
    <rPh sb="0" eb="1">
      <t>ショウ</t>
    </rPh>
    <rPh sb="1" eb="3">
      <t>カイギ</t>
    </rPh>
    <rPh sb="3" eb="4">
      <t>シツ</t>
    </rPh>
    <phoneticPr fontId="1"/>
  </si>
  <si>
    <t>合計</t>
    <rPh sb="0" eb="2">
      <t>ゴウケイ</t>
    </rPh>
    <phoneticPr fontId="1"/>
  </si>
  <si>
    <r>
      <t>卓上旗</t>
    </r>
    <r>
      <rPr>
        <sz val="8"/>
        <rFont val="ＭＳ Ｐゴシック"/>
        <family val="3"/>
        <charset val="128"/>
      </rPr>
      <t>（日・中・露・韓・モンゴル・北朝鮮・蘭・米）</t>
    </r>
    <rPh sb="0" eb="1">
      <t>タク</t>
    </rPh>
    <rPh sb="1" eb="2">
      <t>ジョウ</t>
    </rPh>
    <rPh sb="2" eb="3">
      <t>キ</t>
    </rPh>
    <rPh sb="4" eb="5">
      <t>ヒ</t>
    </rPh>
    <rPh sb="6" eb="7">
      <t>チュウ</t>
    </rPh>
    <rPh sb="8" eb="9">
      <t>ツユ</t>
    </rPh>
    <rPh sb="10" eb="11">
      <t>カン</t>
    </rPh>
    <rPh sb="17" eb="20">
      <t>キタチョウセン</t>
    </rPh>
    <rPh sb="21" eb="22">
      <t>ラン</t>
    </rPh>
    <rPh sb="23" eb="24">
      <t>コメ</t>
    </rPh>
    <phoneticPr fontId="1"/>
  </si>
  <si>
    <r>
      <t>国旗Ａ</t>
    </r>
    <r>
      <rPr>
        <sz val="8"/>
        <rFont val="ＭＳ Ｐゴシック"/>
        <family val="3"/>
        <charset val="128"/>
      </rPr>
      <t>（日・中・露・韓・モンゴル・北朝鮮・蘭・米）</t>
    </r>
    <rPh sb="0" eb="1">
      <t>クニ</t>
    </rPh>
    <rPh sb="1" eb="2">
      <t>キ</t>
    </rPh>
    <rPh sb="4" eb="5">
      <t>ヒ</t>
    </rPh>
    <rPh sb="6" eb="7">
      <t>チュウ</t>
    </rPh>
    <rPh sb="8" eb="9">
      <t>ツユ</t>
    </rPh>
    <rPh sb="10" eb="11">
      <t>カン</t>
    </rPh>
    <rPh sb="17" eb="20">
      <t>キタチョウセン</t>
    </rPh>
    <rPh sb="21" eb="22">
      <t>ラン</t>
    </rPh>
    <rPh sb="23" eb="24">
      <t>コメ</t>
    </rPh>
    <phoneticPr fontId="1"/>
  </si>
  <si>
    <r>
      <t>国旗Ｂ</t>
    </r>
    <r>
      <rPr>
        <sz val="8"/>
        <rFont val="ＭＳ Ｐゴシック"/>
        <family val="3"/>
        <charset val="128"/>
      </rPr>
      <t>（日・中・露・韓・モンゴル・北朝鮮・蘭・米）</t>
    </r>
    <rPh sb="0" eb="1">
      <t>クニ</t>
    </rPh>
    <rPh sb="1" eb="2">
      <t>キ</t>
    </rPh>
    <rPh sb="4" eb="5">
      <t>ヒ</t>
    </rPh>
    <rPh sb="6" eb="7">
      <t>チュウ</t>
    </rPh>
    <rPh sb="8" eb="9">
      <t>ツユ</t>
    </rPh>
    <rPh sb="10" eb="11">
      <t>カン</t>
    </rPh>
    <rPh sb="17" eb="20">
      <t>キタチョウセン</t>
    </rPh>
    <rPh sb="21" eb="22">
      <t>ラン</t>
    </rPh>
    <rPh sb="23" eb="24">
      <t>コメ</t>
    </rPh>
    <phoneticPr fontId="1"/>
  </si>
  <si>
    <t>保有数</t>
    <rPh sb="0" eb="2">
      <t>ホユウ</t>
    </rPh>
    <rPh sb="2" eb="3">
      <t>スウ</t>
    </rPh>
    <phoneticPr fontId="1"/>
  </si>
  <si>
    <t>花台</t>
    <rPh sb="0" eb="2">
      <t>ハナダイ</t>
    </rPh>
    <phoneticPr fontId="1"/>
  </si>
  <si>
    <t>司会者台</t>
    <rPh sb="0" eb="3">
      <t>シカイシャ</t>
    </rPh>
    <rPh sb="3" eb="4">
      <t>ダイ</t>
    </rPh>
    <phoneticPr fontId="1"/>
  </si>
  <si>
    <t>賞状（表彰）盆</t>
    <rPh sb="0" eb="2">
      <t>ショウジョウ</t>
    </rPh>
    <rPh sb="3" eb="5">
      <t>ヒョウショウ</t>
    </rPh>
    <rPh sb="6" eb="7">
      <t>ボン</t>
    </rPh>
    <phoneticPr fontId="1"/>
  </si>
  <si>
    <t>水差し・おしぼり受けセット</t>
    <rPh sb="0" eb="2">
      <t>ミズサ</t>
    </rPh>
    <rPh sb="8" eb="9">
      <t>ウ</t>
    </rPh>
    <phoneticPr fontId="1"/>
  </si>
  <si>
    <r>
      <t>茶器セット</t>
    </r>
    <r>
      <rPr>
        <sz val="7"/>
        <rFont val="ＭＳ Ｐ明朝"/>
        <family val="1"/>
        <charset val="128"/>
      </rPr>
      <t>（１０人用）</t>
    </r>
    <rPh sb="0" eb="2">
      <t>チャキ</t>
    </rPh>
    <rPh sb="8" eb="9">
      <t>ニン</t>
    </rPh>
    <rPh sb="9" eb="10">
      <t>ヨウ</t>
    </rPh>
    <phoneticPr fontId="1"/>
  </si>
  <si>
    <t>電気ポット</t>
    <rPh sb="0" eb="2">
      <t>デンキ</t>
    </rPh>
    <phoneticPr fontId="1"/>
  </si>
  <si>
    <r>
      <t>A</t>
    </r>
    <r>
      <rPr>
        <sz val="7"/>
        <rFont val="ＭＳ Ｐ明朝"/>
        <family val="1"/>
        <charset val="128"/>
      </rPr>
      <t>（200インチ）</t>
    </r>
    <phoneticPr fontId="1"/>
  </si>
  <si>
    <t>※AもしくはBいずれか片方</t>
    <rPh sb="11" eb="13">
      <t>カタホウ</t>
    </rPh>
    <phoneticPr fontId="1"/>
  </si>
  <si>
    <r>
      <t>B</t>
    </r>
    <r>
      <rPr>
        <sz val="7"/>
        <rFont val="ＭＳ Ｐ明朝"/>
        <family val="1"/>
        <charset val="128"/>
      </rPr>
      <t>（150インチ用）</t>
    </r>
    <rPh sb="8" eb="9">
      <t>ヨウ</t>
    </rPh>
    <phoneticPr fontId="1"/>
  </si>
  <si>
    <r>
      <t>A</t>
    </r>
    <r>
      <rPr>
        <sz val="7"/>
        <rFont val="ＭＳ Ｐ明朝"/>
        <family val="1"/>
        <charset val="128"/>
      </rPr>
      <t>（200インチ用）</t>
    </r>
    <rPh sb="8" eb="9">
      <t>ヨウ</t>
    </rPh>
    <phoneticPr fontId="1"/>
  </si>
  <si>
    <t>有線</t>
    <rPh sb="0" eb="2">
      <t>ユウセン</t>
    </rPh>
    <phoneticPr fontId="1"/>
  </si>
  <si>
    <t>ワイヤレス</t>
    <phoneticPr fontId="1"/>
  </si>
  <si>
    <t>※スクリーンにあわせてAもしくはBいずれか片方</t>
    <rPh sb="21" eb="23">
      <t>カタホウ</t>
    </rPh>
    <phoneticPr fontId="1"/>
  </si>
  <si>
    <t>吊り看板枠</t>
    <rPh sb="0" eb="1">
      <t>ツ</t>
    </rPh>
    <rPh sb="2" eb="4">
      <t>カンバン</t>
    </rPh>
    <rPh sb="4" eb="5">
      <t>ワク</t>
    </rPh>
    <phoneticPr fontId="1"/>
  </si>
  <si>
    <r>
      <t>Ａ</t>
    </r>
    <r>
      <rPr>
        <sz val="7"/>
        <rFont val="ＭＳ Ｐ明朝"/>
        <family val="1"/>
        <charset val="128"/>
      </rPr>
      <t>（6300Ｗ×600Ｈ）</t>
    </r>
    <phoneticPr fontId="1"/>
  </si>
  <si>
    <t>移動型スピーカー</t>
    <rPh sb="0" eb="2">
      <t>イドウ</t>
    </rPh>
    <rPh sb="2" eb="3">
      <t>ガタ</t>
    </rPh>
    <phoneticPr fontId="1"/>
  </si>
  <si>
    <t>※有線、ワイヤレス問わず4本まで無料</t>
    <rPh sb="1" eb="3">
      <t>ユウセン</t>
    </rPh>
    <rPh sb="9" eb="10">
      <t>ト</t>
    </rPh>
    <rPh sb="13" eb="14">
      <t>ホン</t>
    </rPh>
    <rPh sb="16" eb="18">
      <t>ムリョウ</t>
    </rPh>
    <phoneticPr fontId="1"/>
  </si>
  <si>
    <t>姿見</t>
    <rPh sb="0" eb="2">
      <t>スガタミ</t>
    </rPh>
    <phoneticPr fontId="1"/>
  </si>
  <si>
    <t>マイクスタンド</t>
    <phoneticPr fontId="1"/>
  </si>
  <si>
    <t>卓上型</t>
    <rPh sb="0" eb="3">
      <t>タクジョウガタ</t>
    </rPh>
    <phoneticPr fontId="1"/>
  </si>
  <si>
    <t>団体名：</t>
    <rPh sb="0" eb="2">
      <t>ダンタイ</t>
    </rPh>
    <rPh sb="2" eb="3">
      <t>メイ</t>
    </rPh>
    <phoneticPr fontId="1"/>
  </si>
  <si>
    <t>催物名：</t>
    <rPh sb="0" eb="3">
      <t>モヨオシモノメイ</t>
    </rPh>
    <phoneticPr fontId="1"/>
  </si>
  <si>
    <r>
      <rPr>
        <sz val="11"/>
        <rFont val="Meiryo UI"/>
        <family val="3"/>
        <charset val="128"/>
      </rPr>
      <t>*</t>
    </r>
    <r>
      <rPr>
        <sz val="11"/>
        <rFont val="ＭＳ Ｐ明朝"/>
        <family val="1"/>
        <charset val="128"/>
      </rPr>
      <t>原則、利用日ごとに利用申込書を記入してご提出してください。</t>
    </r>
    <rPh sb="1" eb="3">
      <t>ゲンソク</t>
    </rPh>
    <rPh sb="4" eb="7">
      <t>リヨウビ</t>
    </rPh>
    <rPh sb="10" eb="12">
      <t>リヨウ</t>
    </rPh>
    <rPh sb="12" eb="15">
      <t>モウシコミショ</t>
    </rPh>
    <rPh sb="16" eb="18">
      <t>キニュウ</t>
    </rPh>
    <rPh sb="21" eb="23">
      <t>テイシュツ</t>
    </rPh>
    <phoneticPr fontId="1"/>
  </si>
  <si>
    <t>　ただし、利用期間中、利用備品の数量および内容に変更がない場合はその期間をご記入ください。</t>
    <rPh sb="21" eb="23">
      <t>ナイヨウ</t>
    </rPh>
    <rPh sb="24" eb="26">
      <t>ヘンコウ</t>
    </rPh>
    <rPh sb="29" eb="31">
      <t>バアイ</t>
    </rPh>
    <rPh sb="34" eb="36">
      <t>キカン</t>
    </rPh>
    <rPh sb="38" eb="40">
      <t>キニュウ</t>
    </rPh>
    <phoneticPr fontId="1"/>
  </si>
  <si>
    <t>無料</t>
    <rPh sb="0" eb="2">
      <t>ムリョウ</t>
    </rPh>
    <phoneticPr fontId="1"/>
  </si>
  <si>
    <t>備品・設備名</t>
    <rPh sb="0" eb="2">
      <t>ビヒン</t>
    </rPh>
    <rPh sb="3" eb="5">
      <t>セツビ</t>
    </rPh>
    <rPh sb="5" eb="6">
      <t>メイ</t>
    </rPh>
    <phoneticPr fontId="1"/>
  </si>
  <si>
    <r>
      <t xml:space="preserve">利用料/日
</t>
    </r>
    <r>
      <rPr>
        <sz val="7"/>
        <rFont val="ＭＳ Ｐ明朝"/>
        <family val="1"/>
        <charset val="128"/>
      </rPr>
      <t>（消費税別）</t>
    </r>
    <rPh sb="0" eb="3">
      <t>リヨウリョウ</t>
    </rPh>
    <rPh sb="4" eb="5">
      <t>ヒ</t>
    </rPh>
    <rPh sb="7" eb="10">
      <t>ショウヒゼイ</t>
    </rPh>
    <rPh sb="10" eb="11">
      <t>ベツ</t>
    </rPh>
    <phoneticPr fontId="1"/>
  </si>
  <si>
    <t>利用
希望数</t>
    <rPh sb="0" eb="2">
      <t>リヨウ</t>
    </rPh>
    <rPh sb="3" eb="5">
      <t>キボウ</t>
    </rPh>
    <rPh sb="5" eb="6">
      <t>スウ</t>
    </rPh>
    <phoneticPr fontId="1"/>
  </si>
  <si>
    <r>
      <rPr>
        <b/>
        <sz val="11"/>
        <rFont val="HGS創英ﾌﾟﾚｾﾞﾝｽEB"/>
        <family val="1"/>
        <charset val="128"/>
      </rPr>
      <t>追加</t>
    </r>
    <r>
      <rPr>
        <sz val="11"/>
        <rFont val="ＭＳ Ｐ明朝"/>
        <family val="1"/>
        <charset val="128"/>
      </rPr>
      <t>　演台</t>
    </r>
    <rPh sb="3" eb="5">
      <t>エンダイ</t>
    </rPh>
    <phoneticPr fontId="1"/>
  </si>
  <si>
    <r>
      <rPr>
        <b/>
        <sz val="11"/>
        <rFont val="HGS創英ﾌﾟﾚｾﾞﾝｽEB"/>
        <family val="1"/>
        <charset val="128"/>
      </rPr>
      <t>追加</t>
    </r>
    <r>
      <rPr>
        <sz val="11"/>
        <rFont val="ＭＳ Ｐ明朝"/>
        <family val="1"/>
        <charset val="128"/>
      </rPr>
      <t>　ホワイトボード</t>
    </r>
    <phoneticPr fontId="1"/>
  </si>
  <si>
    <r>
      <rPr>
        <b/>
        <sz val="11"/>
        <rFont val="HGS創英ﾌﾟﾚｾﾞﾝｽEB"/>
        <family val="1"/>
        <charset val="128"/>
      </rPr>
      <t>追加</t>
    </r>
    <r>
      <rPr>
        <sz val="11"/>
        <rFont val="ＭＳ Ｐ明朝"/>
        <family val="1"/>
        <charset val="128"/>
      </rPr>
      <t>　マイク</t>
    </r>
    <phoneticPr fontId="1"/>
  </si>
  <si>
    <r>
      <rPr>
        <b/>
        <sz val="11"/>
        <rFont val="HGS創英ﾌﾟﾚｾﾞﾝｽEB"/>
        <family val="1"/>
        <charset val="128"/>
      </rPr>
      <t>追加</t>
    </r>
    <r>
      <rPr>
        <sz val="11"/>
        <rFont val="ＭＳ Ｐ明朝"/>
        <family val="1"/>
        <charset val="128"/>
      </rPr>
      <t>　DLPプロジェクター＆スクリーン</t>
    </r>
    <r>
      <rPr>
        <sz val="7"/>
        <rFont val="ＭＳ Ｐ明朝"/>
        <family val="1"/>
        <charset val="128"/>
      </rPr>
      <t>※A・B両方利用</t>
    </r>
    <rPh sb="0" eb="2">
      <t>ツイカ</t>
    </rPh>
    <rPh sb="23" eb="25">
      <t>リョウホウ</t>
    </rPh>
    <rPh sb="25" eb="27">
      <t>リヨウ</t>
    </rPh>
    <phoneticPr fontId="1"/>
  </si>
  <si>
    <t>注意事項</t>
    <rPh sb="0" eb="2">
      <t>チュウイ</t>
    </rPh>
    <rPh sb="2" eb="4">
      <t>ジコウ</t>
    </rPh>
    <phoneticPr fontId="1"/>
  </si>
  <si>
    <r>
      <t>B</t>
    </r>
    <r>
      <rPr>
        <sz val="7"/>
        <rFont val="ＭＳ Ｐ明朝"/>
        <family val="1"/>
        <charset val="128"/>
      </rPr>
      <t>（150インチ）</t>
    </r>
    <phoneticPr fontId="1"/>
  </si>
  <si>
    <r>
      <t>大</t>
    </r>
    <r>
      <rPr>
        <sz val="7"/>
        <rFont val="ＭＳ Ｐ明朝"/>
        <family val="1"/>
        <charset val="128"/>
      </rPr>
      <t>（積載質量500kg）</t>
    </r>
    <rPh sb="0" eb="1">
      <t>ダイ</t>
    </rPh>
    <rPh sb="2" eb="4">
      <t>セキサイ</t>
    </rPh>
    <rPh sb="4" eb="6">
      <t>シツリョウ</t>
    </rPh>
    <phoneticPr fontId="1"/>
  </si>
  <si>
    <t>台車</t>
    <rPh sb="0" eb="2">
      <t>ダイシャ</t>
    </rPh>
    <phoneticPr fontId="1"/>
  </si>
  <si>
    <t>ダストカート</t>
    <phoneticPr fontId="1"/>
  </si>
  <si>
    <r>
      <t>メディアシップ附帯設備品利用申込書</t>
    </r>
    <r>
      <rPr>
        <b/>
        <sz val="12"/>
        <rFont val="ＭＳ Ｐ明朝"/>
        <family val="1"/>
        <charset val="128"/>
      </rPr>
      <t>（有料備品）</t>
    </r>
    <rPh sb="7" eb="9">
      <t>フタイ</t>
    </rPh>
    <rPh sb="9" eb="11">
      <t>セツビ</t>
    </rPh>
    <rPh sb="11" eb="12">
      <t>ヒン</t>
    </rPh>
    <rPh sb="12" eb="13">
      <t>リ</t>
    </rPh>
    <rPh sb="13" eb="14">
      <t>ヨウ</t>
    </rPh>
    <rPh sb="14" eb="15">
      <t>サル</t>
    </rPh>
    <rPh sb="15" eb="16">
      <t>コミ</t>
    </rPh>
    <rPh sb="16" eb="17">
      <t>ショ</t>
    </rPh>
    <rPh sb="18" eb="20">
      <t>ユウリョウ</t>
    </rPh>
    <rPh sb="20" eb="22">
      <t>ビヒン</t>
    </rPh>
    <phoneticPr fontId="1"/>
  </si>
  <si>
    <r>
      <t>メディアシップ附帯設備品利用申込書</t>
    </r>
    <r>
      <rPr>
        <b/>
        <sz val="12"/>
        <rFont val="ＭＳ Ｐ明朝"/>
        <family val="1"/>
        <charset val="128"/>
      </rPr>
      <t>（無料備品）</t>
    </r>
    <rPh sb="7" eb="9">
      <t>フタイ</t>
    </rPh>
    <rPh sb="9" eb="11">
      <t>セツビ</t>
    </rPh>
    <rPh sb="11" eb="12">
      <t>ヒン</t>
    </rPh>
    <rPh sb="12" eb="13">
      <t>リ</t>
    </rPh>
    <rPh sb="13" eb="14">
      <t>ヨウ</t>
    </rPh>
    <rPh sb="14" eb="15">
      <t>サル</t>
    </rPh>
    <rPh sb="15" eb="16">
      <t>コミ</t>
    </rPh>
    <rPh sb="16" eb="17">
      <t>ショ</t>
    </rPh>
    <rPh sb="18" eb="20">
      <t>ムリョウ</t>
    </rPh>
    <rPh sb="20" eb="22">
      <t>ビヒン</t>
    </rPh>
    <phoneticPr fontId="1"/>
  </si>
  <si>
    <r>
      <t>Ｂ</t>
    </r>
    <r>
      <rPr>
        <sz val="7"/>
        <rFont val="ＭＳ Ｐ明朝"/>
        <family val="1"/>
        <charset val="128"/>
      </rPr>
      <t>（4500Ｗ×450Ｈ）</t>
    </r>
    <phoneticPr fontId="1"/>
  </si>
  <si>
    <t>ピンマイク</t>
    <phoneticPr fontId="1"/>
  </si>
  <si>
    <t>電気ケトル</t>
    <rPh sb="0" eb="2">
      <t>デンキ</t>
    </rPh>
    <phoneticPr fontId="1"/>
  </si>
  <si>
    <t>ピンマイク</t>
    <phoneticPr fontId="1"/>
  </si>
  <si>
    <t>移動型音響・映像機器卓Ｂ</t>
    <rPh sb="0" eb="3">
      <t>イドウガタ</t>
    </rPh>
    <rPh sb="3" eb="5">
      <t>オンキョウ</t>
    </rPh>
    <rPh sb="6" eb="8">
      <t>エイゾウ</t>
    </rPh>
    <rPh sb="8" eb="10">
      <t>キキ</t>
    </rPh>
    <rPh sb="10" eb="11">
      <t>タク</t>
    </rPh>
    <phoneticPr fontId="1"/>
  </si>
  <si>
    <t>ホール専用音響・映像機器卓Ａ</t>
    <rPh sb="3" eb="5">
      <t>センヨウ</t>
    </rPh>
    <rPh sb="5" eb="7">
      <t>オンキョウ</t>
    </rPh>
    <rPh sb="8" eb="13">
      <t>エイゾウキキタク</t>
    </rPh>
    <phoneticPr fontId="1"/>
  </si>
  <si>
    <t>移動型ＰＡ（音響）セット</t>
    <rPh sb="0" eb="3">
      <t>イドウガタ</t>
    </rPh>
    <rPh sb="6" eb="8">
      <t>オンキョウ</t>
    </rPh>
    <phoneticPr fontId="1"/>
  </si>
  <si>
    <t>モニタースピーカー</t>
    <phoneticPr fontId="1"/>
  </si>
  <si>
    <t>床上型（Ｓ）</t>
    <rPh sb="0" eb="3">
      <t>ユカウエガタ</t>
    </rPh>
    <phoneticPr fontId="1"/>
  </si>
  <si>
    <t>床上型（Ｂ）</t>
    <rPh sb="0" eb="3">
      <t>ユカウエガタ</t>
    </rPh>
    <phoneticPr fontId="1"/>
  </si>
  <si>
    <t>サインスタンド</t>
    <phoneticPr fontId="1"/>
  </si>
  <si>
    <t>面板付ｽｸｴｱ型</t>
    <phoneticPr fontId="1"/>
  </si>
  <si>
    <t>ｸﾘｯﾌﾟ式エル型</t>
    <phoneticPr fontId="1"/>
  </si>
  <si>
    <t>一人掛け用机</t>
    <rPh sb="0" eb="2">
      <t>ヒトリ</t>
    </rPh>
    <rPh sb="2" eb="3">
      <t>ガ</t>
    </rPh>
    <rPh sb="4" eb="5">
      <t>ヨウ</t>
    </rPh>
    <rPh sb="5" eb="6">
      <t>ツクエ</t>
    </rPh>
    <phoneticPr fontId="1"/>
  </si>
  <si>
    <t>小型ミキサー</t>
    <rPh sb="0" eb="2">
      <t>コガタ</t>
    </rPh>
    <phoneticPr fontId="1"/>
  </si>
  <si>
    <t>ワイヤレスマイクセット</t>
    <phoneticPr fontId="1"/>
  </si>
  <si>
    <t>移動型スクリーン</t>
    <rPh sb="0" eb="3">
      <t>イドウガタ</t>
    </rPh>
    <phoneticPr fontId="1"/>
  </si>
  <si>
    <r>
      <t>小</t>
    </r>
    <r>
      <rPr>
        <sz val="7"/>
        <rFont val="ＭＳ Ｐ明朝"/>
        <family val="1"/>
        <charset val="128"/>
      </rPr>
      <t>（積載質量300kg）</t>
    </r>
    <rPh sb="0" eb="1">
      <t>ショウ</t>
    </rPh>
    <rPh sb="2" eb="4">
      <t>セキサイ</t>
    </rPh>
    <rPh sb="4" eb="6">
      <t>シツリョウ</t>
    </rPh>
    <phoneticPr fontId="1"/>
  </si>
  <si>
    <t>ハイテーブル</t>
    <phoneticPr fontId="1"/>
  </si>
  <si>
    <t>ハイチェア</t>
    <phoneticPr fontId="1"/>
  </si>
  <si>
    <t>デザイナーズチェア</t>
    <phoneticPr fontId="1"/>
  </si>
  <si>
    <t>ポータブルステージ</t>
    <phoneticPr fontId="1"/>
  </si>
  <si>
    <t>液晶ディスプレイ</t>
    <rPh sb="0" eb="2">
      <t>エキショウ</t>
    </rPh>
    <phoneticPr fontId="1"/>
  </si>
  <si>
    <t>デザイナーズソファ</t>
    <phoneticPr fontId="1"/>
  </si>
  <si>
    <r>
      <rPr>
        <sz val="11"/>
        <color indexed="10"/>
        <rFont val="ＭＳ Ｐ明朝"/>
        <family val="1"/>
        <charset val="128"/>
      </rPr>
      <t>*</t>
    </r>
    <r>
      <rPr>
        <sz val="11"/>
        <rFont val="ＭＳ Ｐ明朝"/>
        <family val="1"/>
        <charset val="128"/>
      </rPr>
      <t>演台</t>
    </r>
    <rPh sb="1" eb="3">
      <t>エンダイ</t>
    </rPh>
    <phoneticPr fontId="1"/>
  </si>
  <si>
    <r>
      <rPr>
        <sz val="11"/>
        <color indexed="10"/>
        <rFont val="ＭＳ Ｐ明朝"/>
        <family val="1"/>
        <charset val="128"/>
      </rPr>
      <t>*</t>
    </r>
    <r>
      <rPr>
        <sz val="11"/>
        <rFont val="ＭＳ Ｐ明朝"/>
        <family val="1"/>
        <charset val="128"/>
      </rPr>
      <t>長机</t>
    </r>
    <r>
      <rPr>
        <sz val="7"/>
        <rFont val="ＭＳ Ｐ明朝"/>
        <family val="1"/>
        <charset val="128"/>
      </rPr>
      <t>（600Ｄ）</t>
    </r>
    <rPh sb="1" eb="2">
      <t>ナガ</t>
    </rPh>
    <rPh sb="2" eb="3">
      <t>ツクエ</t>
    </rPh>
    <phoneticPr fontId="1"/>
  </si>
  <si>
    <r>
      <rPr>
        <sz val="11"/>
        <color indexed="10"/>
        <rFont val="ＭＳ Ｐ明朝"/>
        <family val="1"/>
        <charset val="128"/>
      </rPr>
      <t>*</t>
    </r>
    <r>
      <rPr>
        <sz val="11"/>
        <rFont val="ＭＳ Ｐ明朝"/>
        <family val="1"/>
        <charset val="128"/>
      </rPr>
      <t>スタッキングチェア</t>
    </r>
    <phoneticPr fontId="1"/>
  </si>
  <si>
    <r>
      <rPr>
        <sz val="11"/>
        <color indexed="10"/>
        <rFont val="ＭＳ Ｐ明朝"/>
        <family val="1"/>
        <charset val="128"/>
      </rPr>
      <t>*</t>
    </r>
    <r>
      <rPr>
        <sz val="11"/>
        <rFont val="ＭＳ Ｐ明朝"/>
        <family val="1"/>
        <charset val="128"/>
      </rPr>
      <t>ホワイトボード</t>
    </r>
    <phoneticPr fontId="1"/>
  </si>
  <si>
    <r>
      <rPr>
        <sz val="11"/>
        <color indexed="10"/>
        <rFont val="ＭＳ Ｐ明朝"/>
        <family val="1"/>
        <charset val="128"/>
      </rPr>
      <t>*</t>
    </r>
    <r>
      <rPr>
        <sz val="11"/>
        <rFont val="ＭＳ Ｐ明朝"/>
        <family val="1"/>
        <charset val="128"/>
      </rPr>
      <t>マイク</t>
    </r>
    <phoneticPr fontId="1"/>
  </si>
  <si>
    <r>
      <rPr>
        <sz val="11"/>
        <color indexed="10"/>
        <rFont val="ＭＳ Ｐ明朝"/>
        <family val="1"/>
        <charset val="128"/>
      </rPr>
      <t>*</t>
    </r>
    <r>
      <rPr>
        <sz val="11"/>
        <rFont val="ＭＳ Ｐ明朝"/>
        <family val="1"/>
        <charset val="128"/>
      </rPr>
      <t>スクリーン</t>
    </r>
    <r>
      <rPr>
        <sz val="7"/>
        <rFont val="ＭＳ Ｐ明朝"/>
        <family val="1"/>
        <charset val="128"/>
      </rPr>
      <t>（固定式）</t>
    </r>
    <rPh sb="7" eb="9">
      <t>コテイ</t>
    </rPh>
    <rPh sb="9" eb="10">
      <t>シキ</t>
    </rPh>
    <phoneticPr fontId="1"/>
  </si>
  <si>
    <r>
      <rPr>
        <sz val="11"/>
        <color indexed="10"/>
        <rFont val="ＭＳ Ｐ明朝"/>
        <family val="1"/>
        <charset val="128"/>
      </rPr>
      <t>*</t>
    </r>
    <r>
      <rPr>
        <sz val="11"/>
        <rFont val="ＭＳ Ｐ明朝"/>
        <family val="1"/>
        <charset val="128"/>
      </rPr>
      <t>DLPプロジェクター</t>
    </r>
    <r>
      <rPr>
        <sz val="7"/>
        <rFont val="ＭＳ Ｐ明朝"/>
        <family val="1"/>
        <charset val="128"/>
      </rPr>
      <t>（固定式）</t>
    </r>
    <rPh sb="12" eb="14">
      <t>コテイ</t>
    </rPh>
    <rPh sb="14" eb="15">
      <t>シキ</t>
    </rPh>
    <phoneticPr fontId="1"/>
  </si>
  <si>
    <t>（2）</t>
    <phoneticPr fontId="1"/>
  </si>
  <si>
    <t>（4）</t>
    <phoneticPr fontId="1"/>
  </si>
  <si>
    <t>（5）</t>
    <phoneticPr fontId="1"/>
  </si>
  <si>
    <r>
      <t>ﾎﾜｲﾄ</t>
    </r>
    <r>
      <rPr>
        <sz val="7"/>
        <rFont val="ＭＳ Ｐ明朝"/>
        <family val="1"/>
        <charset val="128"/>
      </rPr>
      <t>（615～740Ｈ）</t>
    </r>
    <phoneticPr fontId="1"/>
  </si>
  <si>
    <r>
      <t>ﾌﾞﾙｰ</t>
    </r>
    <r>
      <rPr>
        <sz val="7"/>
        <rFont val="ＭＳ Ｐ明朝"/>
        <family val="1"/>
        <charset val="128"/>
      </rPr>
      <t>（660～790Ｈ）</t>
    </r>
    <phoneticPr fontId="1"/>
  </si>
  <si>
    <t>折畳ステージ</t>
    <rPh sb="0" eb="2">
      <t>オリタタミ</t>
    </rPh>
    <phoneticPr fontId="1"/>
  </si>
  <si>
    <t>200Ｈ</t>
    <phoneticPr fontId="1"/>
  </si>
  <si>
    <t>名刺盆</t>
    <rPh sb="0" eb="2">
      <t>メイシ</t>
    </rPh>
    <rPh sb="2" eb="3">
      <t>ボン</t>
    </rPh>
    <phoneticPr fontId="1"/>
  </si>
  <si>
    <t>デコラテーブル</t>
    <phoneticPr fontId="1"/>
  </si>
  <si>
    <t>オプションサービス</t>
    <phoneticPr fontId="1"/>
  </si>
  <si>
    <r>
      <t xml:space="preserve">料金
</t>
    </r>
    <r>
      <rPr>
        <sz val="7"/>
        <rFont val="ＭＳ Ｐ明朝"/>
        <family val="1"/>
        <charset val="128"/>
      </rPr>
      <t>（消費税別）</t>
    </r>
    <rPh sb="0" eb="2">
      <t>リョウキン</t>
    </rPh>
    <rPh sb="4" eb="7">
      <t>ショウヒゼイ</t>
    </rPh>
    <rPh sb="7" eb="8">
      <t>ベツ</t>
    </rPh>
    <phoneticPr fontId="1"/>
  </si>
  <si>
    <t>常温</t>
    <rPh sb="0" eb="2">
      <t>ジョウオン</t>
    </rPh>
    <phoneticPr fontId="1"/>
  </si>
  <si>
    <t>テーブルクロス</t>
    <phoneticPr fontId="1"/>
  </si>
  <si>
    <t>白布</t>
    <rPh sb="0" eb="2">
      <t>ハクフ</t>
    </rPh>
    <phoneticPr fontId="1"/>
  </si>
  <si>
    <t>柄入りクロス</t>
    <rPh sb="0" eb="1">
      <t>ガラ</t>
    </rPh>
    <rPh sb="1" eb="2">
      <t>イ</t>
    </rPh>
    <phoneticPr fontId="1"/>
  </si>
  <si>
    <t>立看板</t>
    <rPh sb="0" eb="1">
      <t>タテ</t>
    </rPh>
    <rPh sb="1" eb="3">
      <t>カンバン</t>
    </rPh>
    <phoneticPr fontId="1"/>
  </si>
  <si>
    <t>900Ｗ×1,800Ｈ</t>
    <phoneticPr fontId="1"/>
  </si>
  <si>
    <t>横看板(出力)</t>
    <rPh sb="0" eb="1">
      <t>ヨコ</t>
    </rPh>
    <rPh sb="1" eb="3">
      <t>カンバン</t>
    </rPh>
    <rPh sb="4" eb="6">
      <t>シュツリョク</t>
    </rPh>
    <phoneticPr fontId="1"/>
  </si>
  <si>
    <t>6,300Ｗ×600Ｈ</t>
    <phoneticPr fontId="1"/>
  </si>
  <si>
    <t>垂れ幕(懸垂幕）</t>
    <rPh sb="0" eb="1">
      <t>タ</t>
    </rPh>
    <rPh sb="2" eb="3">
      <t>マク</t>
    </rPh>
    <rPh sb="4" eb="6">
      <t>ケンスイ</t>
    </rPh>
    <rPh sb="6" eb="7">
      <t>マク</t>
    </rPh>
    <phoneticPr fontId="1"/>
  </si>
  <si>
    <t>900Ｗ×3,000Ｈ</t>
    <phoneticPr fontId="1"/>
  </si>
  <si>
    <t>前垂れ</t>
    <rPh sb="0" eb="2">
      <t>マエダ</t>
    </rPh>
    <phoneticPr fontId="1"/>
  </si>
  <si>
    <t>300Ｗ×600Ｈ</t>
    <phoneticPr fontId="1"/>
  </si>
  <si>
    <t>誘導看板(出力)</t>
    <rPh sb="0" eb="2">
      <t>ユウドウ</t>
    </rPh>
    <rPh sb="2" eb="4">
      <t>カンバン</t>
    </rPh>
    <rPh sb="5" eb="7">
      <t>シュツリョク</t>
    </rPh>
    <phoneticPr fontId="1"/>
  </si>
  <si>
    <t>450Ｗ×450Ｈ</t>
    <phoneticPr fontId="1"/>
  </si>
  <si>
    <t>品目</t>
    <rPh sb="0" eb="2">
      <t>ヒンモク</t>
    </rPh>
    <phoneticPr fontId="1"/>
  </si>
  <si>
    <t>品目・サイズ</t>
    <rPh sb="0" eb="2">
      <t>ヒンモク</t>
    </rPh>
    <phoneticPr fontId="1"/>
  </si>
  <si>
    <t>クローク用引換札（親子札）</t>
    <rPh sb="4" eb="5">
      <t>ヨウ</t>
    </rPh>
    <rPh sb="5" eb="7">
      <t>ヒキカエ</t>
    </rPh>
    <rPh sb="7" eb="8">
      <t>フダ</t>
    </rPh>
    <rPh sb="9" eb="11">
      <t>オヤコ</t>
    </rPh>
    <rPh sb="11" eb="12">
      <t>フダ</t>
    </rPh>
    <phoneticPr fontId="1"/>
  </si>
  <si>
    <t>万代シテイ共通駐車場1時間サービス券</t>
    <rPh sb="0" eb="2">
      <t>バンダイ</t>
    </rPh>
    <rPh sb="5" eb="7">
      <t>キョウツウ</t>
    </rPh>
    <rPh sb="7" eb="10">
      <t>チュウシャジョウ</t>
    </rPh>
    <rPh sb="11" eb="13">
      <t>ジカン</t>
    </rPh>
    <rPh sb="17" eb="18">
      <t>ケン</t>
    </rPh>
    <phoneticPr fontId="1"/>
  </si>
  <si>
    <t>イベント電源盤</t>
    <rPh sb="4" eb="6">
      <t>デンゲン</t>
    </rPh>
    <rPh sb="6" eb="7">
      <t>バン</t>
    </rPh>
    <phoneticPr fontId="1"/>
  </si>
  <si>
    <t>400H/600Ｈ</t>
    <phoneticPr fontId="1"/>
  </si>
  <si>
    <t>カフェテーブル</t>
    <phoneticPr fontId="1"/>
  </si>
  <si>
    <t>物置台</t>
    <rPh sb="0" eb="2">
      <t>モノオキ</t>
    </rPh>
    <rPh sb="2" eb="3">
      <t>ダイ</t>
    </rPh>
    <phoneticPr fontId="1"/>
  </si>
  <si>
    <t>ニックちゃんの佐渡海洋深層水</t>
    <rPh sb="7" eb="9">
      <t>サド</t>
    </rPh>
    <rPh sb="9" eb="11">
      <t>カイヨウ</t>
    </rPh>
    <rPh sb="11" eb="13">
      <t>シンソウ</t>
    </rPh>
    <rPh sb="13" eb="14">
      <t>スイ</t>
    </rPh>
    <phoneticPr fontId="1"/>
  </si>
  <si>
    <t>申請年月日　　　　　　　　　</t>
    <rPh sb="0" eb="2">
      <t>シンセイ</t>
    </rPh>
    <rPh sb="2" eb="5">
      <t>ネンガッピ</t>
    </rPh>
    <phoneticPr fontId="1"/>
  </si>
  <si>
    <t>利用年月日　</t>
    <rPh sb="0" eb="2">
      <t>リヨウ</t>
    </rPh>
    <rPh sb="2" eb="5">
      <t>ネンガッピ</t>
    </rPh>
    <phoneticPr fontId="1"/>
  </si>
  <si>
    <t>から</t>
    <phoneticPr fontId="1"/>
  </si>
  <si>
    <r>
      <rPr>
        <b/>
        <sz val="11"/>
        <rFont val="HGS創英ﾌﾟﾚｾﾞﾝｽEB"/>
        <family val="1"/>
        <charset val="128"/>
      </rPr>
      <t>追加</t>
    </r>
    <r>
      <rPr>
        <sz val="11"/>
        <rFont val="ＭＳ Ｐ明朝"/>
        <family val="1"/>
        <charset val="128"/>
      </rPr>
      <t>　長机（450Ｄ）</t>
    </r>
    <rPh sb="3" eb="4">
      <t>ナガ</t>
    </rPh>
    <rPh sb="4" eb="5">
      <t>ツクエ</t>
    </rPh>
    <phoneticPr fontId="1"/>
  </si>
  <si>
    <r>
      <t>ハンガーラック</t>
    </r>
    <r>
      <rPr>
        <sz val="8"/>
        <rFont val="ＭＳ Ｐ明朝"/>
        <family val="1"/>
        <charset val="128"/>
      </rPr>
      <t>（１台につきハンガー１０本付）</t>
    </r>
    <rPh sb="9" eb="10">
      <t>ダイ</t>
    </rPh>
    <rPh sb="19" eb="20">
      <t>ポン</t>
    </rPh>
    <rPh sb="20" eb="21">
      <t>ツキ</t>
    </rPh>
    <phoneticPr fontId="1"/>
  </si>
  <si>
    <t>利用年月日　　　　　　　　　</t>
    <rPh sb="0" eb="2">
      <t>リヨウ</t>
    </rPh>
    <rPh sb="2" eb="5">
      <t>ネンガッピ</t>
    </rPh>
    <phoneticPr fontId="1"/>
  </si>
  <si>
    <t>利用年月日</t>
    <rPh sb="0" eb="2">
      <t>リヨウ</t>
    </rPh>
    <rPh sb="2" eb="5">
      <t>ネンガッピ</t>
    </rPh>
    <phoneticPr fontId="1"/>
  </si>
  <si>
    <t>備考</t>
    <rPh sb="0" eb="2">
      <t>ビコウ</t>
    </rPh>
    <phoneticPr fontId="1"/>
  </si>
  <si>
    <r>
      <rPr>
        <sz val="9"/>
        <rFont val="ＭＳ Ｐ明朝"/>
        <family val="1"/>
        <charset val="128"/>
      </rPr>
      <t>無料備品</t>
    </r>
    <r>
      <rPr>
        <sz val="7"/>
        <rFont val="ＭＳ Ｐ明朝"/>
        <family val="1"/>
        <charset val="128"/>
      </rPr>
      <t>（日報ホール用）</t>
    </r>
    <rPh sb="0" eb="2">
      <t>ムリョウ</t>
    </rPh>
    <rPh sb="2" eb="4">
      <t>ビヒン</t>
    </rPh>
    <rPh sb="3" eb="4">
      <t>ヒン</t>
    </rPh>
    <rPh sb="5" eb="7">
      <t>ニッポウ</t>
    </rPh>
    <phoneticPr fontId="1"/>
  </si>
  <si>
    <r>
      <rPr>
        <sz val="9"/>
        <rFont val="ＭＳ Ｐ明朝"/>
        <family val="1"/>
        <charset val="128"/>
      </rPr>
      <t>有料備品2－2</t>
    </r>
    <r>
      <rPr>
        <sz val="7"/>
        <rFont val="ＭＳ Ｐ明朝"/>
        <family val="1"/>
        <charset val="128"/>
      </rPr>
      <t>（日報ホール用）</t>
    </r>
    <rPh sb="0" eb="2">
      <t>ユウリョウ</t>
    </rPh>
    <rPh sb="2" eb="4">
      <t>ビヒン</t>
    </rPh>
    <rPh sb="3" eb="4">
      <t>ヒン</t>
    </rPh>
    <rPh sb="8" eb="10">
      <t>ニッポウ</t>
    </rPh>
    <phoneticPr fontId="1"/>
  </si>
  <si>
    <r>
      <rPr>
        <sz val="9"/>
        <rFont val="ＭＳ Ｐ明朝"/>
        <family val="1"/>
        <charset val="128"/>
      </rPr>
      <t>有料備品１－2</t>
    </r>
    <r>
      <rPr>
        <sz val="7"/>
        <rFont val="ＭＳ Ｐ明朝"/>
        <family val="1"/>
        <charset val="128"/>
      </rPr>
      <t>（日報ホール用）</t>
    </r>
    <rPh sb="0" eb="2">
      <t>ユウリョウ</t>
    </rPh>
    <rPh sb="2" eb="4">
      <t>ビヒン</t>
    </rPh>
    <rPh sb="3" eb="4">
      <t>ヒン</t>
    </rPh>
    <rPh sb="8" eb="10">
      <t>ニッポウ</t>
    </rPh>
    <phoneticPr fontId="1"/>
  </si>
  <si>
    <r>
      <rPr>
        <sz val="9"/>
        <rFont val="ＭＳ Ｐ明朝"/>
        <family val="1"/>
        <charset val="128"/>
      </rPr>
      <t>販売・オプション備品</t>
    </r>
    <r>
      <rPr>
        <sz val="7"/>
        <rFont val="ＭＳ Ｐ明朝"/>
        <family val="1"/>
        <charset val="128"/>
      </rPr>
      <t>（日報ホール用）</t>
    </r>
    <rPh sb="0" eb="2">
      <t>ハンバイ</t>
    </rPh>
    <rPh sb="8" eb="10">
      <t>ビヒン</t>
    </rPh>
    <rPh sb="9" eb="10">
      <t>ヒン</t>
    </rPh>
    <rPh sb="11" eb="13">
      <t>ニッポウ</t>
    </rPh>
    <phoneticPr fontId="1"/>
  </si>
  <si>
    <t>販売・手配</t>
    <rPh sb="0" eb="2">
      <t>ハンバイ</t>
    </rPh>
    <rPh sb="3" eb="5">
      <t>テハイ</t>
    </rPh>
    <phoneticPr fontId="1"/>
  </si>
  <si>
    <t>料金</t>
    <rPh sb="0" eb="2">
      <t>リョウキン</t>
    </rPh>
    <phoneticPr fontId="1"/>
  </si>
  <si>
    <t>440(消費税込)</t>
    <rPh sb="4" eb="7">
      <t>ショウヒゼイ</t>
    </rPh>
    <rPh sb="7" eb="8">
      <t>コ</t>
    </rPh>
    <phoneticPr fontId="1"/>
  </si>
  <si>
    <t>112(消費税別)</t>
    <rPh sb="4" eb="8">
      <t>ショウヒゼイベツ</t>
    </rPh>
    <phoneticPr fontId="1"/>
  </si>
  <si>
    <r>
      <t xml:space="preserve">&lt;販売・手配の注意事項&gt;
</t>
    </r>
    <r>
      <rPr>
        <sz val="11"/>
        <color rgb="FFFF0000"/>
        <rFont val="ＭＳ Ｐ明朝"/>
        <family val="1"/>
        <charset val="128"/>
      </rPr>
      <t>※万代シテイ共通駐車場1時間サービス券は、10枚単位での販売となります。
※ニックちゃんの佐渡海洋深層水は、本数の手配をいたします。お支払いは利用当日に、メディアシップ1階
　「LINK」にてお願いいたします。(現金もしくはクレジットのみ、請求書支払い不可）</t>
    </r>
    <rPh sb="1" eb="3">
      <t>ハンバイ</t>
    </rPh>
    <rPh sb="4" eb="6">
      <t>テハイ</t>
    </rPh>
    <rPh sb="7" eb="11">
      <t>チュウイジコウ</t>
    </rPh>
    <rPh sb="14" eb="16">
      <t>バンダイ</t>
    </rPh>
    <rPh sb="19" eb="21">
      <t>キョウツウ</t>
    </rPh>
    <phoneticPr fontId="1"/>
  </si>
  <si>
    <r>
      <rPr>
        <sz val="11"/>
        <rFont val="ＭＳ Ｐ明朝"/>
        <family val="1"/>
        <charset val="128"/>
      </rPr>
      <t>&lt;オプションサービスの注意事項&gt;</t>
    </r>
    <r>
      <rPr>
        <sz val="11"/>
        <color rgb="FFFF0000"/>
        <rFont val="ＭＳ Ｐ明朝"/>
        <family val="1"/>
        <charset val="128"/>
      </rPr>
      <t xml:space="preserve">
※表にきさいされていない品目・サイズについても各種取り揃えいたします。お気軽にご相談ください。
　　ご要望に応じて別途お見積りいたします。</t>
    </r>
    <rPh sb="11" eb="15">
      <t>チュウイジコウ</t>
    </rPh>
    <rPh sb="18" eb="19">
      <t>ヒョウ</t>
    </rPh>
    <rPh sb="29" eb="31">
      <t>ヒンモク</t>
    </rPh>
    <rPh sb="40" eb="42">
      <t>カクシュ</t>
    </rPh>
    <rPh sb="42" eb="43">
      <t>ト</t>
    </rPh>
    <rPh sb="44" eb="45">
      <t>ソロ</t>
    </rPh>
    <rPh sb="53" eb="55">
      <t>キガル</t>
    </rPh>
    <rPh sb="57" eb="59">
      <t>ソウダン</t>
    </rPh>
    <rPh sb="68" eb="70">
      <t>ヨウボウ</t>
    </rPh>
    <rPh sb="71" eb="72">
      <t>オウ</t>
    </rPh>
    <rPh sb="74" eb="76">
      <t>ベット</t>
    </rPh>
    <rPh sb="77" eb="79">
      <t>ミツモ</t>
    </rPh>
    <phoneticPr fontId="1"/>
  </si>
  <si>
    <t>20260701ver.</t>
    <phoneticPr fontId="1"/>
  </si>
  <si>
    <r>
      <rPr>
        <b/>
        <sz val="11"/>
        <rFont val="HGS創英ﾌﾟﾚｾﾞﾝｽEB"/>
        <family val="1"/>
        <charset val="128"/>
      </rPr>
      <t>追加</t>
    </r>
    <r>
      <rPr>
        <sz val="11"/>
        <rFont val="ＭＳ Ｐ明朝"/>
        <family val="1"/>
        <charset val="128"/>
      </rPr>
      <t>　電工ドラム　</t>
    </r>
    <phoneticPr fontId="1"/>
  </si>
  <si>
    <r>
      <rPr>
        <b/>
        <sz val="11"/>
        <rFont val="HGS創英ﾌﾟﾚｾﾞﾝｽEB"/>
        <family val="1"/>
        <charset val="128"/>
      </rPr>
      <t>追加</t>
    </r>
    <r>
      <rPr>
        <sz val="11"/>
        <rFont val="ＭＳ Ｐ明朝"/>
        <family val="1"/>
        <charset val="128"/>
      </rPr>
      <t>　ＯＡタップ　</t>
    </r>
    <phoneticPr fontId="1"/>
  </si>
  <si>
    <t>展示パネル用クリップライト</t>
    <rPh sb="0" eb="2">
      <t>テンジ</t>
    </rPh>
    <rPh sb="5" eb="6">
      <t>ヨウ</t>
    </rPh>
    <phoneticPr fontId="1"/>
  </si>
  <si>
    <t>ベルトパーティション</t>
    <phoneticPr fontId="1"/>
  </si>
  <si>
    <r>
      <rPr>
        <sz val="11"/>
        <color indexed="10"/>
        <rFont val="ＭＳ Ｐ明朝"/>
        <family val="1"/>
        <charset val="128"/>
      </rPr>
      <t>*</t>
    </r>
    <r>
      <rPr>
        <sz val="11"/>
        <rFont val="ＭＳ Ｐ明朝"/>
        <family val="1"/>
        <charset val="128"/>
      </rPr>
      <t>電工ドラム</t>
    </r>
    <r>
      <rPr>
        <sz val="7"/>
        <rFont val="ＭＳ Ｐ明朝"/>
        <family val="1"/>
        <charset val="128"/>
      </rPr>
      <t>（コードリール）</t>
    </r>
    <rPh sb="1" eb="3">
      <t>デンコウ</t>
    </rPh>
    <phoneticPr fontId="1"/>
  </si>
  <si>
    <r>
      <rPr>
        <sz val="11"/>
        <color indexed="10"/>
        <rFont val="ＭＳ Ｐ明朝"/>
        <family val="1"/>
        <charset val="128"/>
      </rPr>
      <t>*</t>
    </r>
    <r>
      <rPr>
        <sz val="11"/>
        <rFont val="ＭＳ Ｐ明朝"/>
        <family val="1"/>
        <charset val="128"/>
      </rPr>
      <t>ＯＡタップ</t>
    </r>
    <r>
      <rPr>
        <sz val="7"/>
        <rFont val="ＭＳ Ｐ明朝"/>
        <family val="1"/>
        <charset val="128"/>
      </rPr>
      <t>（延長コード）</t>
    </r>
    <rPh sb="7" eb="9">
      <t>エンチョウ</t>
    </rPh>
    <phoneticPr fontId="1"/>
  </si>
  <si>
    <t>卓上時計</t>
    <rPh sb="0" eb="2">
      <t>タクジョウ</t>
    </rPh>
    <rPh sb="2" eb="4">
      <t>ドケイ</t>
    </rPh>
    <phoneticPr fontId="1"/>
  </si>
  <si>
    <t>手元灯り</t>
    <rPh sb="0" eb="2">
      <t>テモト</t>
    </rPh>
    <rPh sb="2" eb="3">
      <t>アカ</t>
    </rPh>
    <phoneticPr fontId="1"/>
  </si>
  <si>
    <r>
      <rPr>
        <sz val="11"/>
        <rFont val="ＭＳ Ｐ明朝"/>
        <family val="1"/>
        <charset val="128"/>
      </rPr>
      <t>&lt;無料備品注意事項&gt;</t>
    </r>
    <r>
      <rPr>
        <sz val="11"/>
        <color rgb="FFFF0000"/>
        <rFont val="ＭＳ Ｐ明朝"/>
        <family val="1"/>
        <charset val="128"/>
      </rPr>
      <t xml:space="preserve">
※ ＊印の付いた備品（演台・長机・スタッキングチェア・卓上時計・手元灯り・ホワイトボード・電工ドラム・
    ＯＡタップ・マイク・ＤＬＰﾌﾟﾛｼﾞｪｸﾀｰ&amp;ｽｸﾘｰﾝは、無料でご利用できる数量以上ご希望の場合有料となります。
※音響・映像機器卓Ａでご利用できるマイクは最大で8本となります。　（有線4本、ワイヤレス4本）
　　ワイヤレスの内、2本までピンマイクにすることができます。</t>
    </r>
    <rPh sb="1" eb="5">
      <t>ムリョウビヒン</t>
    </rPh>
    <rPh sb="5" eb="9">
      <t>チュウイジコウ</t>
    </rPh>
    <phoneticPr fontId="1"/>
  </si>
  <si>
    <r>
      <t xml:space="preserve">&lt;有料備品注意事項&gt;
</t>
    </r>
    <r>
      <rPr>
        <sz val="11"/>
        <color rgb="FFFF0000"/>
        <rFont val="ＭＳ Ｐ明朝"/>
        <family val="1"/>
        <charset val="128"/>
      </rPr>
      <t>※移動型音響・映像機器卓Bで使用できるマイクは最大で5本となります。(有線3本、ワイヤレス2本)
   ワイヤレスの内、1本までピンマイクにすることができます。
※音響・映像機器卓Aでご利用できるマイクは最大で8本となります。(有線4本、ワイヤレス4本）
   ワイヤレスの内、2本までピンマイクにすることができます。</t>
    </r>
    <rPh sb="1" eb="3">
      <t>ユウリョウ</t>
    </rPh>
    <rPh sb="3" eb="5">
      <t>ビヒン</t>
    </rPh>
    <rPh sb="5" eb="9">
      <t>チュウイジコウ</t>
    </rPh>
    <rPh sb="12" eb="15">
      <t>イドウガタ</t>
    </rPh>
    <rPh sb="15" eb="17">
      <t>オンキョウ</t>
    </rPh>
    <rPh sb="18" eb="20">
      <t>エイゾウ</t>
    </rPh>
    <rPh sb="20" eb="23">
      <t>キキタク</t>
    </rPh>
    <rPh sb="25" eb="27">
      <t>シヨウ</t>
    </rPh>
    <rPh sb="34" eb="36">
      <t>サイダイ</t>
    </rPh>
    <rPh sb="38" eb="39">
      <t>ホン</t>
    </rPh>
    <rPh sb="46" eb="48">
      <t>ユウセン</t>
    </rPh>
    <rPh sb="49" eb="50">
      <t>ホン</t>
    </rPh>
    <rPh sb="57" eb="58">
      <t>ホン</t>
    </rPh>
    <rPh sb="69" eb="70">
      <t>ウチ</t>
    </rPh>
    <rPh sb="72" eb="73">
      <t>ポン</t>
    </rPh>
    <rPh sb="93" eb="95">
      <t>オンキョウ</t>
    </rPh>
    <rPh sb="96" eb="98">
      <t>エイゾウ</t>
    </rPh>
    <rPh sb="98" eb="101">
      <t>キキタク</t>
    </rPh>
    <rPh sb="104" eb="106">
      <t>リヨウ</t>
    </rPh>
    <rPh sb="113" eb="115">
      <t>サイダイ</t>
    </rPh>
    <rPh sb="117" eb="118">
      <t>ホン</t>
    </rPh>
    <rPh sb="125" eb="127">
      <t>ユウセン</t>
    </rPh>
    <rPh sb="128" eb="129">
      <t>ホン</t>
    </rPh>
    <rPh sb="136" eb="137">
      <t>ホン</t>
    </rPh>
    <rPh sb="148" eb="149">
      <t>ウチ</t>
    </rPh>
    <rPh sb="151" eb="152">
      <t>ホン</t>
    </rPh>
    <phoneticPr fontId="1"/>
  </si>
  <si>
    <r>
      <rPr>
        <sz val="11"/>
        <rFont val="ＭＳ Ｐ明朝"/>
        <family val="1"/>
        <charset val="128"/>
      </rPr>
      <t>&lt;有料備品注意事項&gt;</t>
    </r>
    <r>
      <rPr>
        <sz val="11"/>
        <color rgb="FFFF0000"/>
        <rFont val="ＭＳ Ｐ明朝"/>
        <family val="1"/>
        <charset val="128"/>
      </rPr>
      <t xml:space="preserve">
※電源の配線・設置を施設側で行った場合は利用料が＠600となります。
※展示パネルならびにパーティションパネルの設営を施設側で行った場合は利用料が＠500となります。
※ベルトパーティションの設営を施設側で行った場合は利用料が＠500となります。
※追加の長机は、奥行きが450㎜です。</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</si>
</sst>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F800]dddd\,\ mmmm\ dd\,\ yyyy"/>
    <numFmt numFmtId="179" formatCode="m&quot;月&quot;d&quot;日&quot;;@"/>
    <numFmt numFmtId="180" formatCode="yyyy&quot;年&quot;m&quot;月&quot;d&quot;日&quot;;;;"/>
    <numFmt numFmtId="181" formatCode="#"/>
    <numFmt numFmtId="182" formatCode="yyyy&quot;年&quot;m&quot;月&quot;d&quot;日&quot;\(aaa\)"/>
  </numFmts>
  <fonts count="20" x14ac:knownFonts="1">
    <font>
      <sz val="11"/>
      <name val="ＭＳ Ｐゴシック"/>
      <family val="3"/>
      <charset val="128"/>
    </font>
    <font>
      <sz val="6"/>
      <name val="ＭＳ Ｐゴシック"/>
      <family val="3"/>
      <charset val="128"/>
    </font>
    <font>
      <sz val="11"/>
      <name val="ＭＳ Ｐゴシック"/>
      <family val="3"/>
      <charset val="128"/>
    </font>
    <font>
      <sz val="8"/>
      <name val="ＭＳ Ｐゴシック"/>
      <family val="3"/>
      <charset val="128"/>
    </font>
    <font>
      <sz val="11"/>
      <name val="ＭＳ Ｐ明朝"/>
      <family val="1"/>
      <charset val="128"/>
    </font>
    <font>
      <sz val="7"/>
      <name val="ＭＳ Ｐ明朝"/>
      <family val="1"/>
      <charset val="128"/>
    </font>
    <font>
      <sz val="7"/>
      <name val="ＭＳ Ｐゴシック"/>
      <family val="3"/>
      <charset val="128"/>
    </font>
    <font>
      <b/>
      <sz val="16"/>
      <name val="ＭＳ Ｐ明朝"/>
      <family val="1"/>
      <charset val="128"/>
    </font>
    <font>
      <sz val="10"/>
      <name val="ＭＳ Ｐ明朝"/>
      <family val="1"/>
      <charset val="128"/>
    </font>
    <font>
      <sz val="11"/>
      <name val="Meiryo UI"/>
      <family val="3"/>
      <charset val="128"/>
    </font>
    <font>
      <sz val="9"/>
      <name val="ＭＳ Ｐ明朝"/>
      <family val="1"/>
      <charset val="128"/>
    </font>
    <font>
      <b/>
      <sz val="11"/>
      <name val="HGS創英ﾌﾟﾚｾﾞﾝｽEB"/>
      <family val="1"/>
      <charset val="128"/>
    </font>
    <font>
      <b/>
      <sz val="12"/>
      <name val="ＭＳ Ｐ明朝"/>
      <family val="1"/>
      <charset val="128"/>
    </font>
    <font>
      <sz val="11"/>
      <color indexed="10"/>
      <name val="ＭＳ Ｐ明朝"/>
      <family val="1"/>
      <charset val="128"/>
    </font>
    <font>
      <sz val="8"/>
      <name val="ＭＳ Ｐ明朝"/>
      <family val="1"/>
      <charset val="128"/>
    </font>
    <font>
      <sz val="11"/>
      <color rgb="FF000000"/>
      <name val="ＭＳ Ｐ明朝"/>
      <family val="1"/>
      <charset val="128"/>
    </font>
    <font>
      <sz val="11"/>
      <color rgb="FFFF0000"/>
      <name val="ＭＳ Ｐ明朝"/>
      <family val="1"/>
      <charset val="128"/>
    </font>
    <font>
      <sz val="11"/>
      <color theme="1"/>
      <name val="ＭＳ Ｐ明朝"/>
      <family val="1"/>
      <charset val="128"/>
    </font>
    <font>
      <sz val="8"/>
      <color rgb="FFFF0000"/>
      <name val="ＭＳ Ｐ明朝"/>
      <family val="1"/>
      <charset val="128"/>
    </font>
    <font>
      <sz val="10"/>
      <color rgb="FFFF000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s>
  <borders count="61">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thin">
        <color indexed="64"/>
      </top>
      <bottom/>
      <diagonal/>
    </border>
    <border>
      <left style="double">
        <color indexed="64"/>
      </left>
      <right style="double">
        <color indexed="64"/>
      </right>
      <top style="thin">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thin">
        <color indexed="64"/>
      </bottom>
      <diagonal/>
    </border>
    <border>
      <left style="hair">
        <color indexed="64"/>
      </left>
      <right style="double">
        <color indexed="64"/>
      </right>
      <top style="hair">
        <color indexed="64"/>
      </top>
      <bottom style="hair">
        <color indexed="64"/>
      </bottom>
      <diagonal/>
    </border>
    <border>
      <left style="double">
        <color indexed="64"/>
      </left>
      <right style="double">
        <color indexed="64"/>
      </right>
      <top/>
      <bottom style="hair">
        <color indexed="64"/>
      </bottom>
      <diagonal/>
    </border>
    <border>
      <left/>
      <right style="thin">
        <color indexed="64"/>
      </right>
      <top style="thin">
        <color indexed="64"/>
      </top>
      <bottom/>
      <diagonal/>
    </border>
    <border>
      <left/>
      <right style="thin">
        <color indexed="64"/>
      </right>
      <top/>
      <bottom/>
      <diagonal/>
    </border>
    <border>
      <left style="hair">
        <color indexed="64"/>
      </left>
      <right style="double">
        <color indexed="64"/>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double">
        <color indexed="64"/>
      </left>
      <right style="double">
        <color indexed="64"/>
      </right>
      <top/>
      <bottom style="thin">
        <color indexed="64"/>
      </bottom>
      <diagonal/>
    </border>
    <border>
      <left style="double">
        <color indexed="64"/>
      </left>
      <right style="double">
        <color indexed="64"/>
      </right>
      <top/>
      <bottom/>
      <diagonal/>
    </border>
    <border>
      <left style="thin">
        <color indexed="64"/>
      </left>
      <right/>
      <top/>
      <bottom/>
      <diagonal/>
    </border>
    <border>
      <left/>
      <right style="hair">
        <color indexed="64"/>
      </right>
      <top/>
      <bottom/>
      <diagonal/>
    </border>
    <border>
      <left style="hair">
        <color indexed="64"/>
      </left>
      <right style="double">
        <color indexed="64"/>
      </right>
      <top style="thin">
        <color indexed="64"/>
      </top>
      <bottom style="hair">
        <color indexed="64"/>
      </bottom>
      <diagonal/>
    </border>
    <border>
      <left style="double">
        <color indexed="64"/>
      </left>
      <right/>
      <top/>
      <bottom/>
      <diagonal/>
    </border>
    <border>
      <left/>
      <right style="double">
        <color indexed="64"/>
      </right>
      <top style="hair">
        <color indexed="64"/>
      </top>
      <bottom style="hair">
        <color indexed="64"/>
      </bottom>
      <diagonal/>
    </border>
    <border>
      <left/>
      <right/>
      <top/>
      <bottom style="hair">
        <color indexed="64"/>
      </bottom>
      <diagonal/>
    </border>
    <border>
      <left/>
      <right style="double">
        <color indexed="64"/>
      </right>
      <top/>
      <bottom style="hair">
        <color indexed="64"/>
      </bottom>
      <diagonal/>
    </border>
    <border>
      <left style="thin">
        <color indexed="64"/>
      </left>
      <right/>
      <top/>
      <bottom style="thin">
        <color indexed="64"/>
      </bottom>
      <diagonal/>
    </border>
    <border>
      <left style="hair">
        <color indexed="64"/>
      </left>
      <right style="double">
        <color indexed="64"/>
      </right>
      <top style="hair">
        <color indexed="64"/>
      </top>
      <bottom style="thin">
        <color indexed="64"/>
      </bottom>
      <diagonal/>
    </border>
    <border>
      <left style="double">
        <color indexed="64"/>
      </left>
      <right/>
      <top/>
      <bottom style="thin">
        <color indexed="64"/>
      </bottom>
      <diagonal/>
    </border>
    <border>
      <left/>
      <right style="thin">
        <color indexed="64"/>
      </right>
      <top/>
      <bottom style="thin">
        <color indexed="64"/>
      </bottom>
      <diagonal/>
    </border>
    <border>
      <left style="hair">
        <color indexed="64"/>
      </left>
      <right style="double">
        <color indexed="64"/>
      </right>
      <top/>
      <bottom style="thin">
        <color indexed="64"/>
      </bottom>
      <diagonal/>
    </border>
    <border>
      <left style="hair">
        <color indexed="64"/>
      </left>
      <right style="double">
        <color indexed="64"/>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double">
        <color indexed="64"/>
      </left>
      <right style="double">
        <color indexed="64"/>
      </right>
      <top style="thin">
        <color indexed="64"/>
      </top>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top style="hair">
        <color indexed="64"/>
      </top>
      <bottom/>
      <diagonal/>
    </border>
    <border>
      <left style="thin">
        <color indexed="64"/>
      </left>
      <right/>
      <top style="thin">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style="thin">
        <color indexed="64"/>
      </top>
      <bottom/>
      <diagonal/>
    </border>
    <border>
      <left/>
      <right style="hair">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hair">
        <color indexed="64"/>
      </right>
      <top style="thin">
        <color indexed="64"/>
      </top>
      <bottom/>
      <diagonal/>
    </border>
    <border>
      <left/>
      <right style="double">
        <color indexed="64"/>
      </right>
      <top/>
      <bottom/>
      <diagonal/>
    </border>
  </borders>
  <cellStyleXfs count="1">
    <xf numFmtId="0" fontId="0" fillId="0" borderId="0"/>
  </cellStyleXfs>
  <cellXfs count="235">
    <xf numFmtId="0" fontId="0" fillId="0" borderId="0" xfId="0"/>
    <xf numFmtId="177" fontId="2" fillId="0" borderId="1" xfId="0" applyNumberFormat="1" applyFont="1" applyBorder="1" applyAlignment="1">
      <alignment vertical="center"/>
    </xf>
    <xf numFmtId="0" fontId="2" fillId="0" borderId="0" xfId="0" applyFont="1" applyAlignment="1">
      <alignment vertical="center"/>
    </xf>
    <xf numFmtId="177" fontId="2" fillId="0" borderId="2" xfId="0" applyNumberFormat="1" applyFont="1" applyBorder="1" applyAlignment="1">
      <alignment vertical="center"/>
    </xf>
    <xf numFmtId="176" fontId="2" fillId="0" borderId="1" xfId="0" applyNumberFormat="1" applyFont="1" applyBorder="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0" xfId="0" applyFont="1"/>
    <xf numFmtId="177" fontId="0" fillId="0" borderId="1" xfId="0" applyNumberFormat="1" applyBorder="1" applyAlignment="1">
      <alignment vertical="center"/>
    </xf>
    <xf numFmtId="0" fontId="2" fillId="0" borderId="3" xfId="0" applyFont="1" applyBorder="1" applyAlignment="1">
      <alignment horizontal="center" vertical="center"/>
    </xf>
    <xf numFmtId="176" fontId="2" fillId="0" borderId="3" xfId="0" applyNumberFormat="1" applyFont="1" applyBorder="1" applyAlignment="1">
      <alignment vertical="center"/>
    </xf>
    <xf numFmtId="176" fontId="2" fillId="0" borderId="2" xfId="0" applyNumberFormat="1" applyFont="1" applyBorder="1" applyAlignment="1">
      <alignment vertical="center"/>
    </xf>
    <xf numFmtId="176" fontId="2" fillId="0" borderId="4" xfId="0" applyNumberFormat="1" applyFont="1" applyBorder="1" applyAlignment="1">
      <alignment vertical="center"/>
    </xf>
    <xf numFmtId="0" fontId="2" fillId="0" borderId="1" xfId="0" applyFont="1" applyBorder="1" applyAlignment="1">
      <alignment vertical="center" shrinkToFit="1"/>
    </xf>
    <xf numFmtId="0" fontId="2" fillId="0" borderId="5" xfId="0" applyFont="1" applyBorder="1" applyAlignment="1">
      <alignment vertical="center" shrinkToFit="1"/>
    </xf>
    <xf numFmtId="0" fontId="2" fillId="0" borderId="2" xfId="0" applyFont="1" applyBorder="1" applyAlignment="1">
      <alignment vertical="center" shrinkToFit="1"/>
    </xf>
    <xf numFmtId="0" fontId="2" fillId="0" borderId="0" xfId="0" applyFont="1" applyAlignment="1">
      <alignment shrinkToFit="1"/>
    </xf>
    <xf numFmtId="0" fontId="2" fillId="0" borderId="6" xfId="0" applyFont="1" applyBorder="1" applyAlignment="1">
      <alignment vertical="center"/>
    </xf>
    <xf numFmtId="176" fontId="2" fillId="0" borderId="6" xfId="0" applyNumberFormat="1" applyFont="1" applyBorder="1" applyAlignment="1">
      <alignment vertical="center"/>
    </xf>
    <xf numFmtId="176" fontId="2" fillId="0" borderId="7" xfId="0" applyNumberFormat="1" applyFont="1" applyBorder="1" applyAlignment="1">
      <alignment vertical="center"/>
    </xf>
    <xf numFmtId="0" fontId="2" fillId="0" borderId="0" xfId="0" applyFont="1" applyAlignment="1">
      <alignment horizontal="center" vertical="center" textRotation="255"/>
    </xf>
    <xf numFmtId="0" fontId="2" fillId="0" borderId="0" xfId="0" applyFont="1" applyAlignment="1">
      <alignment vertical="center" shrinkToFit="1"/>
    </xf>
    <xf numFmtId="176" fontId="2" fillId="0" borderId="0" xfId="0" applyNumberFormat="1" applyFont="1" applyAlignment="1">
      <alignment vertical="center"/>
    </xf>
    <xf numFmtId="177" fontId="2" fillId="0" borderId="0" xfId="0" applyNumberFormat="1" applyFont="1" applyAlignment="1">
      <alignment vertical="center"/>
    </xf>
    <xf numFmtId="0" fontId="3" fillId="0" borderId="0" xfId="0" applyFont="1"/>
    <xf numFmtId="0" fontId="4" fillId="0" borderId="0" xfId="0" applyFont="1" applyAlignment="1">
      <alignment vertical="center"/>
    </xf>
    <xf numFmtId="0" fontId="0" fillId="0" borderId="0" xfId="0" applyAlignment="1">
      <alignment vertical="center"/>
    </xf>
    <xf numFmtId="0" fontId="4" fillId="0" borderId="0" xfId="0" applyFont="1" applyAlignment="1">
      <alignment horizontal="left" vertical="center"/>
    </xf>
    <xf numFmtId="0" fontId="8" fillId="0" borderId="0" xfId="0" applyFont="1" applyAlignment="1">
      <alignment vertical="center"/>
    </xf>
    <xf numFmtId="0" fontId="0" fillId="0" borderId="0" xfId="0" applyAlignment="1">
      <alignment horizontal="left" vertical="center"/>
    </xf>
    <xf numFmtId="0" fontId="2" fillId="0" borderId="8" xfId="0" applyFont="1" applyBorder="1" applyAlignment="1">
      <alignment vertical="center"/>
    </xf>
    <xf numFmtId="0" fontId="4" fillId="0" borderId="9" xfId="0" applyFont="1" applyBorder="1" applyAlignment="1">
      <alignment vertical="center"/>
    </xf>
    <xf numFmtId="3" fontId="4" fillId="0" borderId="10" xfId="0" applyNumberFormat="1" applyFont="1" applyBorder="1" applyAlignment="1">
      <alignment horizontal="right" vertical="center"/>
    </xf>
    <xf numFmtId="0" fontId="4" fillId="0" borderId="10" xfId="0" applyFont="1" applyBorder="1" applyAlignment="1">
      <alignment vertical="center"/>
    </xf>
    <xf numFmtId="3" fontId="4" fillId="0" borderId="11" xfId="0" applyNumberFormat="1" applyFont="1" applyBorder="1" applyAlignment="1">
      <alignment horizontal="right" vertical="center"/>
    </xf>
    <xf numFmtId="0" fontId="4" fillId="0" borderId="11" xfId="0" applyFont="1" applyBorder="1" applyAlignment="1">
      <alignment vertical="center"/>
    </xf>
    <xf numFmtId="176" fontId="4" fillId="0" borderId="12" xfId="0" applyNumberFormat="1" applyFont="1" applyBorder="1" applyAlignment="1">
      <alignment horizontal="left" vertical="center"/>
    </xf>
    <xf numFmtId="3" fontId="4" fillId="0" borderId="9" xfId="0" applyNumberFormat="1" applyFont="1" applyBorder="1" applyAlignment="1">
      <alignment vertical="center"/>
    </xf>
    <xf numFmtId="3" fontId="4" fillId="0" borderId="10" xfId="0" applyNumberFormat="1" applyFont="1" applyBorder="1" applyAlignment="1">
      <alignment vertical="center"/>
    </xf>
    <xf numFmtId="3" fontId="4" fillId="0" borderId="11" xfId="0" applyNumberFormat="1" applyFont="1" applyBorder="1" applyAlignment="1">
      <alignment vertical="center"/>
    </xf>
    <xf numFmtId="3" fontId="4" fillId="0" borderId="13" xfId="0" applyNumberFormat="1" applyFont="1" applyBorder="1" applyAlignment="1">
      <alignment vertical="center"/>
    </xf>
    <xf numFmtId="0" fontId="4" fillId="0" borderId="13" xfId="0" applyFont="1" applyBorder="1" applyAlignment="1">
      <alignment vertical="center"/>
    </xf>
    <xf numFmtId="3" fontId="4" fillId="0" borderId="13" xfId="0" applyNumberFormat="1" applyFont="1" applyBorder="1" applyAlignment="1">
      <alignment horizontal="right" vertical="center"/>
    </xf>
    <xf numFmtId="176" fontId="4" fillId="0" borderId="1" xfId="0" applyNumberFormat="1" applyFont="1" applyBorder="1" applyAlignment="1">
      <alignment horizontal="left" vertical="center"/>
    </xf>
    <xf numFmtId="0" fontId="2" fillId="0" borderId="14" xfId="0" applyFont="1" applyBorder="1" applyAlignment="1">
      <alignment vertical="center"/>
    </xf>
    <xf numFmtId="0" fontId="2" fillId="0" borderId="15" xfId="0" applyFont="1" applyBorder="1" applyAlignment="1">
      <alignment vertical="center"/>
    </xf>
    <xf numFmtId="0" fontId="4" fillId="0" borderId="15" xfId="0" applyFont="1" applyBorder="1" applyAlignment="1">
      <alignment vertical="center"/>
    </xf>
    <xf numFmtId="0" fontId="6" fillId="0" borderId="0" xfId="0" applyFont="1" applyAlignment="1">
      <alignment horizontal="right" vertical="center"/>
    </xf>
    <xf numFmtId="49" fontId="6" fillId="0" borderId="0" xfId="0" applyNumberFormat="1" applyFont="1" applyAlignment="1">
      <alignment horizontal="center" vertical="center"/>
    </xf>
    <xf numFmtId="176" fontId="4" fillId="0" borderId="16" xfId="0" applyNumberFormat="1" applyFont="1" applyBorder="1" applyAlignment="1">
      <alignment horizontal="left" vertical="center"/>
    </xf>
    <xf numFmtId="0" fontId="4" fillId="0" borderId="17" xfId="0" applyFont="1" applyBorder="1" applyAlignment="1">
      <alignment horizontal="left" vertical="top" shrinkToFit="1"/>
    </xf>
    <xf numFmtId="0" fontId="4" fillId="0" borderId="18" xfId="0" applyFont="1" applyBorder="1" applyAlignment="1">
      <alignment horizontal="left" vertical="top" shrinkToFit="1"/>
    </xf>
    <xf numFmtId="3" fontId="4" fillId="0" borderId="0" xfId="0" applyNumberFormat="1" applyFont="1" applyAlignment="1">
      <alignment horizontal="right" vertical="center"/>
    </xf>
    <xf numFmtId="176" fontId="0" fillId="0" borderId="0" xfId="0" applyNumberFormat="1" applyAlignment="1">
      <alignment vertical="center"/>
    </xf>
    <xf numFmtId="0" fontId="15" fillId="0" borderId="0" xfId="0" applyFont="1"/>
    <xf numFmtId="0" fontId="4" fillId="0" borderId="19" xfId="0" applyFont="1" applyBorder="1" applyAlignment="1">
      <alignment vertical="center"/>
    </xf>
    <xf numFmtId="176" fontId="4" fillId="0" borderId="2" xfId="0" applyNumberFormat="1" applyFont="1" applyBorder="1" applyAlignment="1">
      <alignment horizontal="left" vertical="center"/>
    </xf>
    <xf numFmtId="176" fontId="4" fillId="0" borderId="0" xfId="0" applyNumberFormat="1" applyFont="1" applyAlignment="1">
      <alignment horizontal="left" vertical="center"/>
    </xf>
    <xf numFmtId="3" fontId="4" fillId="0" borderId="19" xfId="0" applyNumberFormat="1" applyFont="1" applyBorder="1" applyAlignment="1">
      <alignment vertical="center"/>
    </xf>
    <xf numFmtId="0" fontId="4" fillId="0" borderId="21" xfId="0" applyFont="1" applyBorder="1" applyAlignment="1">
      <alignment horizontal="left" shrinkToFit="1"/>
    </xf>
    <xf numFmtId="0" fontId="4" fillId="0" borderId="22" xfId="0" applyFont="1" applyBorder="1" applyAlignment="1">
      <alignment horizontal="left" shrinkToFit="1"/>
    </xf>
    <xf numFmtId="176" fontId="4" fillId="0" borderId="6" xfId="0" applyNumberFormat="1" applyFont="1" applyBorder="1" applyAlignment="1">
      <alignment horizontal="left" vertical="center"/>
    </xf>
    <xf numFmtId="0" fontId="4" fillId="0" borderId="12" xfId="0" applyFont="1" applyBorder="1" applyAlignment="1">
      <alignment horizontal="left" vertical="center" shrinkToFit="1"/>
    </xf>
    <xf numFmtId="0" fontId="4" fillId="0" borderId="23" xfId="0" applyFont="1" applyBorder="1" applyAlignment="1">
      <alignment vertical="center" shrinkToFit="1"/>
    </xf>
    <xf numFmtId="0" fontId="4" fillId="0" borderId="24" xfId="0" applyFont="1" applyBorder="1" applyAlignment="1">
      <alignment vertical="center"/>
    </xf>
    <xf numFmtId="0" fontId="16" fillId="0" borderId="0" xfId="0" applyFont="1" applyAlignment="1">
      <alignment vertical="center"/>
    </xf>
    <xf numFmtId="49" fontId="4" fillId="0" borderId="10" xfId="0" applyNumberFormat="1" applyFont="1" applyBorder="1" applyAlignment="1">
      <alignment horizontal="right" vertical="center"/>
    </xf>
    <xf numFmtId="0" fontId="15" fillId="0" borderId="24" xfId="0" applyFont="1" applyBorder="1"/>
    <xf numFmtId="0" fontId="5" fillId="0" borderId="0" xfId="0" applyFont="1" applyAlignment="1">
      <alignment horizontal="left" vertical="top" shrinkToFit="1"/>
    </xf>
    <xf numFmtId="0" fontId="4" fillId="0" borderId="25" xfId="0" applyFont="1" applyBorder="1" applyAlignment="1">
      <alignment horizontal="left" vertical="center" shrinkToFit="1"/>
    </xf>
    <xf numFmtId="0" fontId="4" fillId="0" borderId="25" xfId="0" applyFont="1" applyBorder="1" applyAlignment="1">
      <alignment horizontal="left" vertical="top" shrinkToFit="1"/>
    </xf>
    <xf numFmtId="0" fontId="4" fillId="0" borderId="17" xfId="0" applyFont="1" applyBorder="1" applyAlignment="1">
      <alignment horizontal="left" vertical="center" shrinkToFit="1"/>
    </xf>
    <xf numFmtId="0" fontId="4" fillId="0" borderId="26" xfId="0" applyFont="1" applyBorder="1" applyAlignment="1">
      <alignment horizontal="left" vertical="center" shrinkToFit="1"/>
    </xf>
    <xf numFmtId="0" fontId="4" fillId="0" borderId="2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17" xfId="0" applyFont="1" applyBorder="1" applyAlignment="1">
      <alignment vertical="top" shrinkToFit="1"/>
    </xf>
    <xf numFmtId="0" fontId="4" fillId="0" borderId="26" xfId="0" applyFont="1" applyBorder="1" applyAlignment="1">
      <alignment vertical="top" shrinkToFit="1"/>
    </xf>
    <xf numFmtId="0" fontId="4" fillId="0" borderId="12" xfId="0" applyFont="1" applyBorder="1" applyAlignment="1">
      <alignment vertical="center" shrinkToFit="1"/>
    </xf>
    <xf numFmtId="0" fontId="4" fillId="0" borderId="0" xfId="0" applyFont="1" applyAlignment="1">
      <alignment horizontal="left" vertical="center" shrinkToFit="1"/>
    </xf>
    <xf numFmtId="0" fontId="4" fillId="0" borderId="28" xfId="0" applyFont="1" applyBorder="1" applyAlignment="1">
      <alignment vertical="center" shrinkToFit="1"/>
    </xf>
    <xf numFmtId="0" fontId="4" fillId="0" borderId="5" xfId="0" applyFont="1" applyBorder="1" applyAlignment="1">
      <alignment vertical="center" shrinkToFit="1"/>
    </xf>
    <xf numFmtId="3" fontId="4" fillId="0" borderId="0" xfId="0" applyNumberFormat="1" applyFont="1" applyAlignment="1">
      <alignment vertical="center"/>
    </xf>
    <xf numFmtId="0" fontId="17" fillId="0" borderId="30" xfId="0" applyFont="1" applyBorder="1" applyAlignment="1">
      <alignment vertical="top" wrapText="1"/>
    </xf>
    <xf numFmtId="0" fontId="17" fillId="0" borderId="5" xfId="0" applyFont="1" applyBorder="1" applyAlignment="1">
      <alignment vertical="top" wrapText="1"/>
    </xf>
    <xf numFmtId="0" fontId="17" fillId="0" borderId="31" xfId="0" applyFont="1" applyBorder="1" applyAlignment="1">
      <alignment vertical="top" wrapText="1"/>
    </xf>
    <xf numFmtId="0" fontId="17" fillId="0" borderId="0" xfId="0" applyFont="1" applyAlignment="1">
      <alignment vertical="top" wrapText="1"/>
    </xf>
    <xf numFmtId="0" fontId="17" fillId="0" borderId="15" xfId="0" applyFont="1" applyBorder="1" applyAlignment="1">
      <alignment vertical="top" wrapText="1"/>
    </xf>
    <xf numFmtId="0" fontId="4" fillId="0" borderId="10" xfId="0" applyFont="1" applyBorder="1" applyAlignment="1">
      <alignment horizontal="right" vertical="center"/>
    </xf>
    <xf numFmtId="0" fontId="8" fillId="0" borderId="12" xfId="0" applyFont="1" applyBorder="1" applyAlignment="1">
      <alignment horizontal="left" vertical="center" shrinkToFit="1"/>
    </xf>
    <xf numFmtId="0" fontId="8" fillId="0" borderId="29" xfId="0" applyFont="1" applyBorder="1" applyAlignment="1">
      <alignment vertical="center" shrinkToFit="1"/>
    </xf>
    <xf numFmtId="0" fontId="16" fillId="0" borderId="24" xfId="0" applyFont="1" applyBorder="1" applyAlignment="1">
      <alignment horizontal="left" vertical="top" wrapText="1"/>
    </xf>
    <xf numFmtId="0" fontId="16" fillId="0" borderId="0" xfId="0" applyFont="1" applyAlignment="1">
      <alignment horizontal="left" vertical="top" wrapText="1"/>
    </xf>
    <xf numFmtId="0" fontId="16" fillId="0" borderId="15" xfId="0" applyFont="1" applyBorder="1" applyAlignment="1">
      <alignment horizontal="left" vertical="top" wrapText="1"/>
    </xf>
    <xf numFmtId="0" fontId="17" fillId="0" borderId="24" xfId="0" applyFont="1" applyBorder="1" applyAlignment="1">
      <alignment vertical="top" wrapText="1"/>
    </xf>
    <xf numFmtId="176" fontId="0" fillId="0" borderId="13" xfId="0" applyNumberFormat="1" applyBorder="1" applyAlignment="1">
      <alignment horizontal="right" vertical="center"/>
    </xf>
    <xf numFmtId="176" fontId="0" fillId="0" borderId="9" xfId="0" applyNumberFormat="1" applyBorder="1" applyAlignment="1">
      <alignment horizontal="right" vertical="center"/>
    </xf>
    <xf numFmtId="0" fontId="4" fillId="0" borderId="5" xfId="0" applyFont="1" applyBorder="1" applyAlignment="1">
      <alignment vertical="center"/>
    </xf>
    <xf numFmtId="0" fontId="4" fillId="0" borderId="5" xfId="0" applyFont="1" applyBorder="1" applyAlignment="1">
      <alignment horizontal="center" vertical="center"/>
    </xf>
    <xf numFmtId="0" fontId="16" fillId="0" borderId="24" xfId="0" applyFont="1" applyBorder="1" applyAlignment="1">
      <alignment vertical="top" wrapText="1"/>
    </xf>
    <xf numFmtId="0" fontId="16" fillId="0" borderId="0" xfId="0" applyFont="1" applyAlignment="1">
      <alignment vertical="top" wrapText="1"/>
    </xf>
    <xf numFmtId="0" fontId="16" fillId="0" borderId="15" xfId="0" applyFont="1" applyBorder="1" applyAlignment="1">
      <alignment vertical="top" wrapText="1"/>
    </xf>
    <xf numFmtId="0" fontId="16" fillId="0" borderId="24" xfId="0" applyFont="1" applyBorder="1" applyAlignment="1">
      <alignment vertical="center" wrapText="1"/>
    </xf>
    <xf numFmtId="0" fontId="16" fillId="0" borderId="0" xfId="0" applyFont="1" applyAlignment="1">
      <alignment vertical="center" wrapText="1"/>
    </xf>
    <xf numFmtId="0" fontId="16" fillId="0" borderId="15" xfId="0" applyFont="1" applyBorder="1" applyAlignment="1">
      <alignment vertical="center" wrapText="1"/>
    </xf>
    <xf numFmtId="178" fontId="4" fillId="0" borderId="0" xfId="0" applyNumberFormat="1" applyFont="1" applyAlignment="1">
      <alignment vertical="center"/>
    </xf>
    <xf numFmtId="179" fontId="4" fillId="0" borderId="5" xfId="0" applyNumberFormat="1" applyFont="1" applyBorder="1" applyAlignment="1">
      <alignment horizontal="center" vertical="center"/>
    </xf>
    <xf numFmtId="0" fontId="4" fillId="0" borderId="24" xfId="0" applyFont="1" applyBorder="1" applyAlignment="1">
      <alignment vertical="top" wrapText="1"/>
    </xf>
    <xf numFmtId="0" fontId="4" fillId="0" borderId="0" xfId="0" applyFont="1" applyAlignment="1">
      <alignment vertical="top" wrapText="1"/>
    </xf>
    <xf numFmtId="0" fontId="4" fillId="0" borderId="15" xfId="0" applyFont="1" applyBorder="1" applyAlignment="1">
      <alignment vertical="top" wrapText="1"/>
    </xf>
    <xf numFmtId="0" fontId="16" fillId="0" borderId="15" xfId="0" applyFont="1" applyBorder="1" applyAlignment="1">
      <alignment vertical="center"/>
    </xf>
    <xf numFmtId="0" fontId="16" fillId="0" borderId="24" xfId="0" applyFont="1" applyBorder="1" applyAlignment="1">
      <alignment vertical="center"/>
    </xf>
    <xf numFmtId="0" fontId="16" fillId="0" borderId="30" xfId="0" applyFont="1" applyBorder="1" applyAlignment="1">
      <alignment vertical="center"/>
    </xf>
    <xf numFmtId="0" fontId="16" fillId="0" borderId="5" xfId="0" applyFont="1" applyBorder="1" applyAlignment="1">
      <alignment vertical="center"/>
    </xf>
    <xf numFmtId="0" fontId="16" fillId="0" borderId="31" xfId="0" applyFont="1" applyBorder="1" applyAlignment="1">
      <alignment vertical="center"/>
    </xf>
    <xf numFmtId="0" fontId="4" fillId="0" borderId="0" xfId="0" applyFont="1" applyAlignment="1">
      <alignment vertical="top"/>
    </xf>
    <xf numFmtId="0" fontId="4" fillId="0" borderId="15" xfId="0" applyFont="1" applyBorder="1" applyAlignment="1">
      <alignment vertical="top"/>
    </xf>
    <xf numFmtId="0" fontId="4" fillId="0" borderId="24" xfId="0" applyFont="1" applyBorder="1" applyAlignment="1">
      <alignment vertical="top"/>
    </xf>
    <xf numFmtId="0" fontId="4" fillId="0" borderId="30" xfId="0" applyFont="1" applyBorder="1" applyAlignment="1">
      <alignment vertical="top"/>
    </xf>
    <xf numFmtId="0" fontId="4" fillId="0" borderId="5" xfId="0" applyFont="1" applyBorder="1" applyAlignment="1">
      <alignment vertical="top"/>
    </xf>
    <xf numFmtId="0" fontId="4" fillId="0" borderId="31" xfId="0" applyFont="1" applyBorder="1" applyAlignment="1">
      <alignment vertical="top"/>
    </xf>
    <xf numFmtId="49" fontId="4" fillId="0" borderId="0" xfId="0" applyNumberFormat="1" applyFont="1" applyAlignment="1">
      <alignment vertical="center"/>
    </xf>
    <xf numFmtId="0" fontId="4" fillId="0" borderId="32" xfId="0" applyFont="1" applyBorder="1" applyAlignment="1">
      <alignment vertical="center" shrinkToFit="1"/>
    </xf>
    <xf numFmtId="0" fontId="4" fillId="0" borderId="33" xfId="0" applyFont="1" applyBorder="1" applyAlignment="1">
      <alignment horizontal="left" vertical="center" shrinkToFit="1"/>
    </xf>
    <xf numFmtId="0" fontId="8" fillId="0" borderId="0" xfId="0" applyFont="1" applyAlignment="1">
      <alignment vertical="center" shrinkToFit="1"/>
    </xf>
    <xf numFmtId="0" fontId="17" fillId="0" borderId="0" xfId="0" applyFont="1" applyAlignment="1">
      <alignment horizontal="left" vertical="top" wrapText="1"/>
    </xf>
    <xf numFmtId="0" fontId="4" fillId="0" borderId="0" xfId="0" applyFont="1" applyAlignment="1">
      <alignment vertical="center" wrapText="1"/>
    </xf>
    <xf numFmtId="0" fontId="17" fillId="0" borderId="51" xfId="0" applyFont="1" applyBorder="1" applyAlignment="1">
      <alignment vertical="top" wrapText="1"/>
    </xf>
    <xf numFmtId="0" fontId="17" fillId="0" borderId="8" xfId="0" applyFont="1" applyBorder="1" applyAlignment="1">
      <alignment vertical="top" wrapText="1"/>
    </xf>
    <xf numFmtId="0" fontId="17" fillId="0" borderId="14" xfId="0" applyFont="1" applyBorder="1" applyAlignment="1">
      <alignment vertical="top" wrapText="1"/>
    </xf>
    <xf numFmtId="0" fontId="19" fillId="0" borderId="24" xfId="0" applyFont="1" applyBorder="1" applyAlignment="1">
      <alignment vertical="top" wrapText="1"/>
    </xf>
    <xf numFmtId="0" fontId="19" fillId="0" borderId="0" xfId="0" applyFont="1" applyAlignment="1">
      <alignment vertical="top"/>
    </xf>
    <xf numFmtId="0" fontId="19" fillId="0" borderId="15" xfId="0" applyFont="1" applyBorder="1" applyAlignment="1">
      <alignment vertical="top"/>
    </xf>
    <xf numFmtId="0" fontId="19" fillId="0" borderId="30" xfId="0" applyFont="1" applyBorder="1" applyAlignment="1">
      <alignment vertical="top"/>
    </xf>
    <xf numFmtId="0" fontId="19" fillId="0" borderId="5" xfId="0" applyFont="1" applyBorder="1" applyAlignment="1">
      <alignment vertical="top"/>
    </xf>
    <xf numFmtId="0" fontId="19" fillId="0" borderId="31" xfId="0" applyFont="1" applyBorder="1" applyAlignment="1">
      <alignment vertical="top"/>
    </xf>
    <xf numFmtId="0" fontId="16" fillId="0" borderId="51" xfId="0" applyFont="1" applyBorder="1" applyAlignment="1">
      <alignment vertical="top" shrinkToFit="1"/>
    </xf>
    <xf numFmtId="0" fontId="16" fillId="0" borderId="8" xfId="0" applyFont="1" applyBorder="1" applyAlignment="1">
      <alignment vertical="top" shrinkToFit="1"/>
    </xf>
    <xf numFmtId="0" fontId="16" fillId="0" borderId="14" xfId="0" applyFont="1" applyBorder="1" applyAlignment="1">
      <alignment vertical="top" shrinkToFit="1"/>
    </xf>
    <xf numFmtId="176" fontId="0" fillId="0" borderId="10" xfId="0" applyNumberFormat="1" applyBorder="1" applyAlignment="1">
      <alignment horizontal="right" vertical="center"/>
    </xf>
    <xf numFmtId="176" fontId="0" fillId="0" borderId="11" xfId="0" applyNumberFormat="1" applyBorder="1" applyAlignment="1">
      <alignment horizontal="right" vertical="center"/>
    </xf>
    <xf numFmtId="0" fontId="0" fillId="0" borderId="10" xfId="0" applyBorder="1" applyAlignment="1">
      <alignment horizontal="right" vertical="center"/>
    </xf>
    <xf numFmtId="0" fontId="0" fillId="0" borderId="19" xfId="0" applyBorder="1" applyAlignment="1">
      <alignment horizontal="right" vertical="center"/>
    </xf>
    <xf numFmtId="176" fontId="0" fillId="0" borderId="20" xfId="0" applyNumberFormat="1" applyBorder="1" applyAlignment="1">
      <alignment horizontal="right" vertical="center"/>
    </xf>
    <xf numFmtId="176" fontId="0" fillId="0" borderId="19" xfId="0" applyNumberFormat="1" applyBorder="1" applyAlignment="1">
      <alignment horizontal="right" vertical="center"/>
    </xf>
    <xf numFmtId="0" fontId="4" fillId="0" borderId="0" xfId="0" applyFont="1" applyAlignment="1">
      <alignment horizontal="right" vertical="center"/>
    </xf>
    <xf numFmtId="0" fontId="4" fillId="0" borderId="0" xfId="0" applyFont="1" applyAlignment="1">
      <alignment horizontal="left" vertical="top" wrapText="1" shrinkToFit="1"/>
    </xf>
    <xf numFmtId="0" fontId="4" fillId="0" borderId="0" xfId="0" applyFont="1" applyAlignment="1">
      <alignment horizontal="left" vertical="top" shrinkToFit="1"/>
    </xf>
    <xf numFmtId="0" fontId="4" fillId="0" borderId="0" xfId="0" applyFont="1" applyAlignment="1">
      <alignment horizontal="left" vertical="center"/>
    </xf>
    <xf numFmtId="0" fontId="7" fillId="0" borderId="0" xfId="0" applyFont="1" applyAlignment="1">
      <alignment horizontal="center" vertical="center"/>
    </xf>
    <xf numFmtId="0" fontId="4" fillId="2" borderId="44"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44" xfId="0" applyFont="1" applyFill="1" applyBorder="1" applyAlignment="1">
      <alignment horizontal="center" vertical="center" wrapText="1"/>
    </xf>
    <xf numFmtId="0" fontId="4" fillId="2" borderId="51"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31" xfId="0" applyFont="1" applyFill="1" applyBorder="1" applyAlignment="1">
      <alignment horizontal="center" vertical="center"/>
    </xf>
    <xf numFmtId="180" fontId="4" fillId="3" borderId="5" xfId="0" applyNumberFormat="1" applyFont="1" applyFill="1" applyBorder="1" applyAlignment="1">
      <alignment horizontal="left" vertical="center"/>
    </xf>
    <xf numFmtId="0" fontId="4" fillId="0" borderId="40" xfId="0" applyFont="1" applyBorder="1" applyAlignment="1">
      <alignment horizontal="left" vertical="center" shrinkToFit="1"/>
    </xf>
    <xf numFmtId="0" fontId="4" fillId="0" borderId="41" xfId="0" applyFont="1" applyBorder="1" applyAlignment="1">
      <alignment horizontal="left" vertical="center" shrinkToFit="1"/>
    </xf>
    <xf numFmtId="0" fontId="4" fillId="0" borderId="25"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26" xfId="0" applyFont="1" applyBorder="1" applyAlignment="1">
      <alignment horizontal="left" vertical="center" shrinkToFit="1"/>
    </xf>
    <xf numFmtId="0" fontId="4" fillId="0" borderId="27" xfId="0" applyFont="1" applyBorder="1" applyAlignment="1">
      <alignment horizontal="left" vertical="center" shrinkToFit="1"/>
    </xf>
    <xf numFmtId="181" fontId="4" fillId="3" borderId="5" xfId="0" applyNumberFormat="1" applyFont="1" applyFill="1" applyBorder="1" applyAlignment="1">
      <alignment horizontal="left" vertical="center"/>
    </xf>
    <xf numFmtId="0" fontId="4" fillId="2" borderId="48" xfId="0" applyFont="1" applyFill="1" applyBorder="1" applyAlignment="1">
      <alignment horizontal="center" vertical="center"/>
    </xf>
    <xf numFmtId="0" fontId="4" fillId="2" borderId="49"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50" xfId="0" applyFont="1" applyFill="1" applyBorder="1" applyAlignment="1">
      <alignment horizontal="center" vertical="center"/>
    </xf>
    <xf numFmtId="0" fontId="4" fillId="0" borderId="45" xfId="0" applyFont="1" applyBorder="1" applyAlignment="1">
      <alignment horizontal="left" vertical="center" shrinkToFit="1"/>
    </xf>
    <xf numFmtId="0" fontId="4" fillId="0" borderId="38" xfId="0" applyFont="1" applyBorder="1" applyAlignment="1">
      <alignment horizontal="left" vertical="center" shrinkToFit="1"/>
    </xf>
    <xf numFmtId="0" fontId="4" fillId="0" borderId="46" xfId="0" applyFont="1" applyBorder="1" applyAlignment="1">
      <alignment horizontal="left" vertical="center" shrinkToFit="1"/>
    </xf>
    <xf numFmtId="0" fontId="5" fillId="0" borderId="17" xfId="0" applyFont="1" applyBorder="1" applyAlignment="1">
      <alignment horizontal="left" vertical="top" shrinkToFit="1"/>
    </xf>
    <xf numFmtId="0" fontId="5" fillId="0" borderId="18" xfId="0" applyFont="1" applyBorder="1" applyAlignment="1">
      <alignment horizontal="left" vertical="top" shrinkToFit="1"/>
    </xf>
    <xf numFmtId="0" fontId="4" fillId="0" borderId="42" xfId="0" applyFont="1" applyBorder="1" applyAlignment="1">
      <alignment horizontal="left" shrinkToFit="1"/>
    </xf>
    <xf numFmtId="0" fontId="4" fillId="0" borderId="43" xfId="0" applyFont="1" applyBorder="1" applyAlignment="1">
      <alignment horizontal="left" shrinkToFit="1"/>
    </xf>
    <xf numFmtId="0" fontId="5" fillId="0" borderId="21" xfId="0" applyFont="1" applyBorder="1" applyAlignment="1">
      <alignment horizontal="left" vertical="top" shrinkToFit="1"/>
    </xf>
    <xf numFmtId="0" fontId="5" fillId="0" borderId="22" xfId="0" applyFont="1" applyBorder="1" applyAlignment="1">
      <alignment horizontal="left" vertical="top" shrinkToFit="1"/>
    </xf>
    <xf numFmtId="0" fontId="4" fillId="0" borderId="40" xfId="0" applyFont="1" applyBorder="1" applyAlignment="1">
      <alignment horizontal="left" vertical="top" shrinkToFit="1"/>
    </xf>
    <xf numFmtId="0" fontId="4" fillId="0" borderId="41" xfId="0" applyFont="1" applyBorder="1" applyAlignment="1">
      <alignment horizontal="left" vertical="top" shrinkToFit="1"/>
    </xf>
    <xf numFmtId="0" fontId="4" fillId="0" borderId="25" xfId="0" applyFont="1" applyBorder="1" applyAlignment="1">
      <alignment horizontal="left" vertical="top" shrinkToFit="1"/>
    </xf>
    <xf numFmtId="0" fontId="4" fillId="0" borderId="28"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50" xfId="0" applyFont="1" applyBorder="1" applyAlignment="1">
      <alignment horizontal="left" vertical="center" shrinkToFit="1"/>
    </xf>
    <xf numFmtId="0" fontId="2" fillId="0" borderId="35" xfId="0" applyFont="1" applyBorder="1" applyAlignment="1">
      <alignment horizontal="center" vertical="center" textRotation="255"/>
    </xf>
    <xf numFmtId="0" fontId="2" fillId="0" borderId="36" xfId="0" applyFont="1" applyBorder="1" applyAlignment="1">
      <alignment horizontal="center" vertical="center" textRotation="255"/>
    </xf>
    <xf numFmtId="0" fontId="2" fillId="0" borderId="37"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1"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34" xfId="0" applyFont="1" applyBorder="1" applyAlignment="1">
      <alignment horizontal="center" vertical="center" shrinkToFit="1"/>
    </xf>
    <xf numFmtId="0" fontId="2" fillId="0" borderId="1" xfId="0" applyFont="1" applyBorder="1" applyAlignment="1">
      <alignment horizontal="center" vertical="center" shrinkToFit="1"/>
    </xf>
    <xf numFmtId="0" fontId="5" fillId="0" borderId="28" xfId="0" applyFont="1" applyBorder="1" applyAlignment="1">
      <alignment horizontal="left" vertical="top" shrinkToFit="1"/>
    </xf>
    <xf numFmtId="0" fontId="5" fillId="0" borderId="52" xfId="0" applyFont="1" applyBorder="1" applyAlignment="1">
      <alignment horizontal="left" vertical="top" shrinkToFit="1"/>
    </xf>
    <xf numFmtId="49" fontId="4" fillId="3" borderId="5" xfId="0" applyNumberFormat="1" applyFont="1" applyFill="1" applyBorder="1" applyAlignment="1">
      <alignment horizontal="left" vertical="center"/>
    </xf>
    <xf numFmtId="182" fontId="4" fillId="3" borderId="5" xfId="0" applyNumberFormat="1" applyFont="1" applyFill="1" applyBorder="1" applyAlignment="1">
      <alignment horizontal="left" vertical="center"/>
    </xf>
    <xf numFmtId="0" fontId="16" fillId="0" borderId="0" xfId="0" applyFont="1" applyAlignment="1">
      <alignment horizontal="left" vertical="top" wrapText="1"/>
    </xf>
    <xf numFmtId="0" fontId="18" fillId="0" borderId="21" xfId="0" applyFont="1" applyBorder="1" applyAlignment="1">
      <alignment horizontal="left" vertical="top" shrinkToFit="1"/>
    </xf>
    <xf numFmtId="0" fontId="18" fillId="0" borderId="22" xfId="0" applyFont="1" applyBorder="1" applyAlignment="1">
      <alignment horizontal="left" vertical="top" shrinkToFit="1"/>
    </xf>
    <xf numFmtId="0" fontId="4" fillId="0" borderId="53" xfId="0" applyFont="1" applyBorder="1" applyAlignment="1">
      <alignment horizontal="left" vertical="center" shrinkToFit="1"/>
    </xf>
    <xf numFmtId="0" fontId="4" fillId="0" borderId="54" xfId="0" applyFont="1" applyBorder="1" applyAlignment="1">
      <alignment horizontal="left" vertical="center" shrinkToFit="1"/>
    </xf>
    <xf numFmtId="0" fontId="4" fillId="0" borderId="55" xfId="0" applyFont="1" applyBorder="1" applyAlignment="1">
      <alignment horizontal="left" vertical="center" shrinkToFit="1"/>
    </xf>
    <xf numFmtId="0" fontId="4" fillId="0" borderId="17" xfId="0" applyFont="1" applyBorder="1" applyAlignment="1">
      <alignment horizontal="left" shrinkToFit="1"/>
    </xf>
    <xf numFmtId="0" fontId="4" fillId="0" borderId="26" xfId="0" applyFont="1" applyBorder="1" applyAlignment="1">
      <alignment horizontal="left" shrinkToFit="1"/>
    </xf>
    <xf numFmtId="0" fontId="4" fillId="0" borderId="27" xfId="0" applyFont="1" applyBorder="1" applyAlignment="1">
      <alignment horizontal="left" shrinkToFit="1"/>
    </xf>
    <xf numFmtId="0" fontId="4" fillId="0" borderId="42" xfId="0" applyFont="1" applyBorder="1" applyAlignment="1">
      <alignment horizontal="left" vertical="center" shrinkToFit="1"/>
    </xf>
    <xf numFmtId="0" fontId="4" fillId="0" borderId="43" xfId="0" applyFont="1" applyBorder="1" applyAlignment="1">
      <alignment horizontal="left" vertical="center" shrinkToFit="1"/>
    </xf>
    <xf numFmtId="0" fontId="4" fillId="0" borderId="47" xfId="0" applyFont="1" applyBorder="1" applyAlignment="1">
      <alignment horizontal="left" vertical="center" shrinkToFit="1"/>
    </xf>
    <xf numFmtId="0" fontId="4" fillId="0" borderId="18" xfId="0" applyFont="1" applyBorder="1" applyAlignment="1">
      <alignment horizontal="left" vertical="center" shrinkToFit="1"/>
    </xf>
    <xf numFmtId="0" fontId="8" fillId="0" borderId="24" xfId="0" applyFont="1" applyBorder="1" applyAlignment="1">
      <alignment horizontal="center" vertical="center"/>
    </xf>
    <xf numFmtId="0" fontId="8" fillId="0" borderId="0" xfId="0" applyFont="1" applyAlignment="1">
      <alignment horizontal="center" vertical="center"/>
    </xf>
    <xf numFmtId="0" fontId="8" fillId="0" borderId="15" xfId="0" applyFont="1" applyBorder="1" applyAlignment="1">
      <alignment horizontal="center" vertical="center"/>
    </xf>
    <xf numFmtId="3" fontId="4" fillId="0" borderId="57" xfId="0" applyNumberFormat="1" applyFont="1" applyBorder="1" applyAlignment="1">
      <alignment horizontal="right" vertical="center"/>
    </xf>
    <xf numFmtId="3" fontId="4" fillId="0" borderId="25" xfId="0" applyNumberFormat="1" applyFont="1" applyBorder="1" applyAlignment="1">
      <alignment horizontal="right" vertical="center"/>
    </xf>
    <xf numFmtId="3" fontId="4" fillId="0" borderId="30" xfId="0" applyNumberFormat="1" applyFont="1" applyBorder="1" applyAlignment="1">
      <alignment horizontal="right" vertical="center"/>
    </xf>
    <xf numFmtId="3" fontId="4" fillId="0" borderId="50" xfId="0" applyNumberFormat="1" applyFont="1" applyBorder="1" applyAlignment="1">
      <alignment horizontal="right" vertical="center"/>
    </xf>
    <xf numFmtId="3" fontId="4" fillId="0" borderId="24" xfId="0" applyNumberFormat="1" applyFont="1" applyBorder="1" applyAlignment="1">
      <alignment horizontal="right" vertical="center"/>
    </xf>
    <xf numFmtId="3" fontId="4" fillId="0" borderId="60" xfId="0" applyNumberFormat="1" applyFont="1" applyBorder="1" applyAlignment="1">
      <alignment horizontal="right" vertical="center"/>
    </xf>
    <xf numFmtId="0" fontId="4" fillId="2" borderId="51"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50" xfId="0" applyFont="1" applyFill="1" applyBorder="1" applyAlignment="1">
      <alignment horizontal="center" vertical="center" wrapText="1"/>
    </xf>
    <xf numFmtId="3" fontId="4" fillId="0" borderId="56" xfId="0" applyNumberFormat="1" applyFont="1" applyBorder="1" applyAlignment="1">
      <alignment horizontal="right" vertical="center"/>
    </xf>
    <xf numFmtId="3" fontId="4" fillId="0" borderId="46" xfId="0" applyNumberFormat="1" applyFont="1" applyBorder="1" applyAlignment="1">
      <alignment horizontal="right" vertical="center"/>
    </xf>
    <xf numFmtId="0" fontId="4" fillId="0" borderId="0" xfId="0" applyFont="1" applyAlignment="1">
      <alignment horizontal="left" vertical="top" wrapText="1"/>
    </xf>
    <xf numFmtId="0" fontId="16" fillId="0" borderId="0" xfId="0" applyFont="1" applyAlignment="1">
      <alignment horizontal="left" vertical="top"/>
    </xf>
    <xf numFmtId="0" fontId="7" fillId="0" borderId="5" xfId="0" applyFont="1" applyBorder="1" applyAlignment="1">
      <alignment horizontal="center" vertical="center"/>
    </xf>
    <xf numFmtId="0" fontId="4" fillId="2" borderId="19" xfId="0" applyFont="1" applyFill="1" applyBorder="1" applyAlignment="1">
      <alignment horizontal="center" vertical="center" wrapText="1"/>
    </xf>
    <xf numFmtId="3" fontId="4" fillId="0" borderId="58" xfId="0" applyNumberFormat="1" applyFont="1" applyBorder="1" applyAlignment="1">
      <alignment horizontal="right" vertical="center"/>
    </xf>
    <xf numFmtId="3" fontId="4" fillId="0" borderId="55" xfId="0" applyNumberFormat="1" applyFont="1" applyBorder="1" applyAlignment="1">
      <alignment horizontal="right" vertical="center"/>
    </xf>
    <xf numFmtId="0" fontId="4" fillId="0" borderId="48" xfId="0" applyFont="1" applyBorder="1" applyAlignment="1">
      <alignment horizontal="left" vertical="center" shrinkToFit="1"/>
    </xf>
    <xf numFmtId="0" fontId="4" fillId="0" borderId="59" xfId="0" applyFont="1" applyBorder="1" applyAlignment="1">
      <alignment horizontal="left"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V131"/>
  <sheetViews>
    <sheetView zoomScaleNormal="100" workbookViewId="0">
      <selection activeCell="A3" sqref="A1:IV65536"/>
    </sheetView>
  </sheetViews>
  <sheetFormatPr defaultRowHeight="13.5" x14ac:dyDescent="0.15"/>
  <cols>
    <col min="1" max="1" width="3.375" style="7" customWidth="1"/>
    <col min="2" max="2" width="30.625" style="16" customWidth="1"/>
    <col min="3" max="3" width="20.875" style="16" customWidth="1"/>
    <col min="4" max="4" width="8.625" style="7" bestFit="1" customWidth="1"/>
    <col min="5" max="5" width="7.625" style="7" bestFit="1" customWidth="1"/>
    <col min="6" max="6" width="10.625" style="7" bestFit="1" customWidth="1"/>
    <col min="7" max="7" width="11.875" style="7" bestFit="1" customWidth="1"/>
    <col min="8" max="18" width="12.25" style="7" bestFit="1" customWidth="1"/>
    <col min="19" max="19" width="11.75" style="7" bestFit="1" customWidth="1"/>
    <col min="20" max="21" width="11.75" style="7" customWidth="1"/>
    <col min="22" max="22" width="8.5" style="7" customWidth="1"/>
    <col min="23" max="16384" width="9" style="7"/>
  </cols>
  <sheetData>
    <row r="3" spans="1:22" s="2" customFormat="1" ht="19.5" customHeight="1" x14ac:dyDescent="0.15">
      <c r="A3" s="187" t="s">
        <v>137</v>
      </c>
      <c r="B3" s="188"/>
      <c r="C3" s="193" t="s">
        <v>31</v>
      </c>
      <c r="D3" s="188" t="s">
        <v>16</v>
      </c>
      <c r="E3" s="188" t="s">
        <v>24</v>
      </c>
      <c r="F3" s="191" t="s">
        <v>138</v>
      </c>
      <c r="G3" s="191"/>
      <c r="H3" s="191"/>
      <c r="I3" s="191"/>
      <c r="J3" s="191"/>
      <c r="K3" s="191"/>
      <c r="L3" s="191"/>
      <c r="M3" s="191"/>
      <c r="N3" s="191"/>
      <c r="O3" s="191"/>
      <c r="P3" s="191"/>
      <c r="Q3" s="191"/>
      <c r="R3" s="191"/>
      <c r="S3" s="191"/>
      <c r="T3" s="191"/>
      <c r="U3" s="191"/>
      <c r="V3" s="192"/>
    </row>
    <row r="4" spans="1:22" s="2" customFormat="1" ht="19.5" customHeight="1" x14ac:dyDescent="0.15">
      <c r="A4" s="189"/>
      <c r="B4" s="190"/>
      <c r="C4" s="194"/>
      <c r="D4" s="190"/>
      <c r="E4" s="190"/>
      <c r="F4" s="5" t="s">
        <v>139</v>
      </c>
      <c r="G4" s="5" t="s">
        <v>140</v>
      </c>
      <c r="H4" s="5" t="s">
        <v>142</v>
      </c>
      <c r="I4" s="5" t="s">
        <v>143</v>
      </c>
      <c r="J4" s="5" t="s">
        <v>144</v>
      </c>
      <c r="K4" s="5" t="s">
        <v>145</v>
      </c>
      <c r="L4" s="5" t="s">
        <v>146</v>
      </c>
      <c r="M4" s="5" t="s">
        <v>147</v>
      </c>
      <c r="N4" s="5" t="s">
        <v>148</v>
      </c>
      <c r="O4" s="5" t="s">
        <v>149</v>
      </c>
      <c r="P4" s="5" t="s">
        <v>150</v>
      </c>
      <c r="Q4" s="5" t="s">
        <v>151</v>
      </c>
      <c r="R4" s="5" t="s">
        <v>152</v>
      </c>
      <c r="S4" s="5" t="s">
        <v>141</v>
      </c>
      <c r="T4" s="17"/>
      <c r="U4" s="17"/>
      <c r="V4" s="9" t="s">
        <v>153</v>
      </c>
    </row>
    <row r="5" spans="1:22" s="2" customFormat="1" ht="14.25" customHeight="1" x14ac:dyDescent="0.15">
      <c r="A5" s="185" t="s">
        <v>14</v>
      </c>
      <c r="B5" s="13" t="s">
        <v>3</v>
      </c>
      <c r="C5" s="13" t="s">
        <v>79</v>
      </c>
      <c r="D5" s="4">
        <v>1500</v>
      </c>
      <c r="E5" s="1">
        <v>28</v>
      </c>
      <c r="F5" s="4"/>
      <c r="G5" s="4"/>
      <c r="H5" s="4"/>
      <c r="I5" s="4"/>
      <c r="J5" s="4"/>
      <c r="K5" s="4"/>
      <c r="L5" s="4"/>
      <c r="M5" s="4"/>
      <c r="N5" s="4"/>
      <c r="O5" s="4"/>
      <c r="P5" s="4"/>
      <c r="Q5" s="4"/>
      <c r="R5" s="4"/>
      <c r="S5" s="4"/>
      <c r="T5" s="18"/>
      <c r="U5" s="18"/>
      <c r="V5" s="10">
        <f>SUM(F5:U5)</f>
        <v>0</v>
      </c>
    </row>
    <row r="6" spans="1:22" s="2" customFormat="1" ht="14.25" customHeight="1" x14ac:dyDescent="0.15">
      <c r="A6" s="185"/>
      <c r="B6" s="13" t="s">
        <v>25</v>
      </c>
      <c r="C6" s="13" t="s">
        <v>38</v>
      </c>
      <c r="D6" s="4">
        <v>1500</v>
      </c>
      <c r="E6" s="1">
        <v>9</v>
      </c>
      <c r="F6" s="4"/>
      <c r="G6" s="4"/>
      <c r="H6" s="4"/>
      <c r="I6" s="4"/>
      <c r="J6" s="4"/>
      <c r="K6" s="4"/>
      <c r="L6" s="4"/>
      <c r="M6" s="4"/>
      <c r="N6" s="4"/>
      <c r="O6" s="4"/>
      <c r="P6" s="4"/>
      <c r="Q6" s="4"/>
      <c r="R6" s="4"/>
      <c r="S6" s="4"/>
      <c r="T6" s="18"/>
      <c r="U6" s="18"/>
      <c r="V6" s="10">
        <f t="shared" ref="V6:V69" si="0">SUM(F6:U6)</f>
        <v>0</v>
      </c>
    </row>
    <row r="7" spans="1:22" s="2" customFormat="1" ht="14.25" customHeight="1" x14ac:dyDescent="0.15">
      <c r="A7" s="185"/>
      <c r="B7" s="13" t="s">
        <v>26</v>
      </c>
      <c r="C7" s="13" t="s">
        <v>34</v>
      </c>
      <c r="D7" s="4">
        <v>1000</v>
      </c>
      <c r="E7" s="1">
        <v>27</v>
      </c>
      <c r="F7" s="4"/>
      <c r="G7" s="4"/>
      <c r="H7" s="4"/>
      <c r="I7" s="4"/>
      <c r="J7" s="4"/>
      <c r="K7" s="4"/>
      <c r="L7" s="4"/>
      <c r="M7" s="4"/>
      <c r="N7" s="4"/>
      <c r="O7" s="4"/>
      <c r="P7" s="4"/>
      <c r="Q7" s="4"/>
      <c r="R7" s="4"/>
      <c r="S7" s="4"/>
      <c r="T7" s="18"/>
      <c r="U7" s="18"/>
      <c r="V7" s="10">
        <f t="shared" si="0"/>
        <v>0</v>
      </c>
    </row>
    <row r="8" spans="1:22" s="2" customFormat="1" ht="14.25" customHeight="1" x14ac:dyDescent="0.15">
      <c r="A8" s="185"/>
      <c r="B8" s="13" t="s">
        <v>27</v>
      </c>
      <c r="C8" s="13" t="s">
        <v>57</v>
      </c>
      <c r="D8" s="4">
        <v>500</v>
      </c>
      <c r="E8" s="1">
        <v>63</v>
      </c>
      <c r="F8" s="4"/>
      <c r="G8" s="4"/>
      <c r="H8" s="4"/>
      <c r="I8" s="4"/>
      <c r="J8" s="4"/>
      <c r="K8" s="4"/>
      <c r="L8" s="4"/>
      <c r="M8" s="4"/>
      <c r="N8" s="4"/>
      <c r="O8" s="4"/>
      <c r="P8" s="4"/>
      <c r="Q8" s="4"/>
      <c r="R8" s="4"/>
      <c r="S8" s="4"/>
      <c r="T8" s="18"/>
      <c r="U8" s="18"/>
      <c r="V8" s="10">
        <f t="shared" si="0"/>
        <v>0</v>
      </c>
    </row>
    <row r="9" spans="1:22" s="2" customFormat="1" ht="14.25" customHeight="1" x14ac:dyDescent="0.15">
      <c r="A9" s="185"/>
      <c r="B9" s="13" t="s">
        <v>7</v>
      </c>
      <c r="C9" s="13" t="s">
        <v>32</v>
      </c>
      <c r="D9" s="4">
        <v>5000</v>
      </c>
      <c r="E9" s="1">
        <v>1</v>
      </c>
      <c r="F9" s="4"/>
      <c r="G9" s="4"/>
      <c r="H9" s="4"/>
      <c r="I9" s="4"/>
      <c r="J9" s="4"/>
      <c r="K9" s="4"/>
      <c r="L9" s="4"/>
      <c r="M9" s="4"/>
      <c r="N9" s="4"/>
      <c r="O9" s="4"/>
      <c r="P9" s="4"/>
      <c r="Q9" s="4"/>
      <c r="R9" s="4"/>
      <c r="S9" s="4"/>
      <c r="T9" s="18"/>
      <c r="U9" s="18"/>
      <c r="V9" s="10">
        <f t="shared" si="0"/>
        <v>0</v>
      </c>
    </row>
    <row r="10" spans="1:22" s="2" customFormat="1" ht="14.25" customHeight="1" x14ac:dyDescent="0.15">
      <c r="A10" s="185"/>
      <c r="B10" s="13" t="s">
        <v>33</v>
      </c>
      <c r="C10" s="13" t="s">
        <v>34</v>
      </c>
      <c r="D10" s="4">
        <v>2500</v>
      </c>
      <c r="E10" s="1">
        <v>2</v>
      </c>
      <c r="F10" s="4"/>
      <c r="G10" s="4"/>
      <c r="H10" s="4"/>
      <c r="I10" s="4"/>
      <c r="J10" s="4"/>
      <c r="K10" s="4"/>
      <c r="L10" s="4"/>
      <c r="M10" s="4"/>
      <c r="N10" s="4"/>
      <c r="O10" s="4"/>
      <c r="P10" s="4"/>
      <c r="Q10" s="4"/>
      <c r="R10" s="4"/>
      <c r="S10" s="4"/>
      <c r="T10" s="18"/>
      <c r="U10" s="18"/>
      <c r="V10" s="10">
        <f t="shared" si="0"/>
        <v>0</v>
      </c>
    </row>
    <row r="11" spans="1:22" s="2" customFormat="1" ht="14.25" customHeight="1" x14ac:dyDescent="0.15">
      <c r="A11" s="185"/>
      <c r="B11" s="13" t="s">
        <v>35</v>
      </c>
      <c r="C11" s="13" t="s">
        <v>32</v>
      </c>
      <c r="D11" s="4">
        <v>1500</v>
      </c>
      <c r="E11" s="1">
        <v>2</v>
      </c>
      <c r="F11" s="4"/>
      <c r="G11" s="4"/>
      <c r="H11" s="4"/>
      <c r="I11" s="4"/>
      <c r="J11" s="4"/>
      <c r="K11" s="4"/>
      <c r="L11" s="4"/>
      <c r="M11" s="4"/>
      <c r="N11" s="4"/>
      <c r="O11" s="4"/>
      <c r="P11" s="4"/>
      <c r="Q11" s="4"/>
      <c r="R11" s="4"/>
      <c r="S11" s="4"/>
      <c r="T11" s="18"/>
      <c r="U11" s="18"/>
      <c r="V11" s="10">
        <f t="shared" si="0"/>
        <v>0</v>
      </c>
    </row>
    <row r="12" spans="1:22" s="2" customFormat="1" ht="14.25" customHeight="1" x14ac:dyDescent="0.15">
      <c r="A12" s="185"/>
      <c r="B12" s="13" t="s">
        <v>36</v>
      </c>
      <c r="C12" s="13" t="s">
        <v>32</v>
      </c>
      <c r="D12" s="4">
        <v>4000</v>
      </c>
      <c r="E12" s="1">
        <v>1</v>
      </c>
      <c r="F12" s="4"/>
      <c r="G12" s="4"/>
      <c r="H12" s="4"/>
      <c r="I12" s="4"/>
      <c r="J12" s="4"/>
      <c r="K12" s="4"/>
      <c r="L12" s="4"/>
      <c r="M12" s="4"/>
      <c r="N12" s="4"/>
      <c r="O12" s="4"/>
      <c r="P12" s="4"/>
      <c r="Q12" s="4"/>
      <c r="R12" s="4"/>
      <c r="S12" s="4"/>
      <c r="T12" s="18"/>
      <c r="U12" s="18"/>
      <c r="V12" s="10">
        <f t="shared" si="0"/>
        <v>0</v>
      </c>
    </row>
    <row r="13" spans="1:22" s="2" customFormat="1" ht="14.25" customHeight="1" x14ac:dyDescent="0.15">
      <c r="A13" s="185"/>
      <c r="B13" s="13" t="s">
        <v>8</v>
      </c>
      <c r="C13" s="13" t="s">
        <v>32</v>
      </c>
      <c r="D13" s="4">
        <v>1500</v>
      </c>
      <c r="E13" s="1">
        <v>14</v>
      </c>
      <c r="F13" s="4"/>
      <c r="G13" s="4"/>
      <c r="H13" s="4"/>
      <c r="I13" s="4"/>
      <c r="J13" s="4"/>
      <c r="K13" s="4"/>
      <c r="L13" s="4"/>
      <c r="M13" s="4"/>
      <c r="N13" s="4"/>
      <c r="O13" s="4"/>
      <c r="P13" s="4"/>
      <c r="Q13" s="4"/>
      <c r="R13" s="4"/>
      <c r="S13" s="4"/>
      <c r="T13" s="18"/>
      <c r="U13" s="18"/>
      <c r="V13" s="10">
        <f t="shared" si="0"/>
        <v>0</v>
      </c>
    </row>
    <row r="14" spans="1:22" s="2" customFormat="1" ht="14.25" customHeight="1" x14ac:dyDescent="0.15">
      <c r="A14" s="185"/>
      <c r="B14" s="13" t="s">
        <v>4</v>
      </c>
      <c r="C14" s="13" t="s">
        <v>37</v>
      </c>
      <c r="D14" s="4">
        <v>1000</v>
      </c>
      <c r="E14" s="1">
        <v>2</v>
      </c>
      <c r="F14" s="4"/>
      <c r="G14" s="4"/>
      <c r="H14" s="4"/>
      <c r="I14" s="4"/>
      <c r="J14" s="4"/>
      <c r="K14" s="4"/>
      <c r="L14" s="4"/>
      <c r="M14" s="4"/>
      <c r="N14" s="4"/>
      <c r="O14" s="4"/>
      <c r="P14" s="4"/>
      <c r="Q14" s="4"/>
      <c r="R14" s="4"/>
      <c r="S14" s="4"/>
      <c r="T14" s="18"/>
      <c r="U14" s="18"/>
      <c r="V14" s="10">
        <f t="shared" si="0"/>
        <v>0</v>
      </c>
    </row>
    <row r="15" spans="1:22" s="2" customFormat="1" ht="14.25" customHeight="1" x14ac:dyDescent="0.15">
      <c r="A15" s="185"/>
      <c r="B15" s="13" t="s">
        <v>28</v>
      </c>
      <c r="C15" s="13"/>
      <c r="D15" s="4">
        <v>1000</v>
      </c>
      <c r="E15" s="1">
        <v>8</v>
      </c>
      <c r="F15" s="4"/>
      <c r="G15" s="4"/>
      <c r="H15" s="4"/>
      <c r="I15" s="4"/>
      <c r="J15" s="4"/>
      <c r="K15" s="4"/>
      <c r="L15" s="4"/>
      <c r="M15" s="4"/>
      <c r="N15" s="4"/>
      <c r="O15" s="4"/>
      <c r="P15" s="4"/>
      <c r="Q15" s="4"/>
      <c r="R15" s="4"/>
      <c r="S15" s="4"/>
      <c r="T15" s="18"/>
      <c r="U15" s="18"/>
      <c r="V15" s="10">
        <f t="shared" si="0"/>
        <v>0</v>
      </c>
    </row>
    <row r="16" spans="1:22" s="2" customFormat="1" ht="14.25" customHeight="1" x14ac:dyDescent="0.15">
      <c r="A16" s="185"/>
      <c r="B16" s="13" t="s">
        <v>5</v>
      </c>
      <c r="C16" s="13"/>
      <c r="D16" s="4">
        <v>300</v>
      </c>
      <c r="E16" s="1">
        <v>12</v>
      </c>
      <c r="F16" s="4"/>
      <c r="G16" s="4"/>
      <c r="H16" s="4"/>
      <c r="I16" s="4"/>
      <c r="J16" s="4"/>
      <c r="K16" s="4"/>
      <c r="L16" s="4"/>
      <c r="M16" s="4"/>
      <c r="N16" s="4"/>
      <c r="O16" s="4"/>
      <c r="P16" s="4"/>
      <c r="Q16" s="4"/>
      <c r="R16" s="4"/>
      <c r="S16" s="4"/>
      <c r="T16" s="18"/>
      <c r="U16" s="18"/>
      <c r="V16" s="10">
        <f t="shared" si="0"/>
        <v>0</v>
      </c>
    </row>
    <row r="17" spans="1:22" s="2" customFormat="1" ht="14.25" customHeight="1" x14ac:dyDescent="0.15">
      <c r="A17" s="185"/>
      <c r="B17" s="13" t="s">
        <v>17</v>
      </c>
      <c r="C17" s="13" t="s">
        <v>37</v>
      </c>
      <c r="D17" s="4">
        <v>500</v>
      </c>
      <c r="E17" s="1">
        <v>2</v>
      </c>
      <c r="F17" s="4"/>
      <c r="G17" s="4"/>
      <c r="H17" s="4"/>
      <c r="I17" s="4"/>
      <c r="J17" s="4"/>
      <c r="K17" s="4"/>
      <c r="L17" s="4"/>
      <c r="M17" s="4"/>
      <c r="N17" s="4"/>
      <c r="O17" s="4"/>
      <c r="P17" s="4"/>
      <c r="Q17" s="4"/>
      <c r="R17" s="4"/>
      <c r="S17" s="4"/>
      <c r="T17" s="18"/>
      <c r="U17" s="18"/>
      <c r="V17" s="10">
        <f t="shared" si="0"/>
        <v>0</v>
      </c>
    </row>
    <row r="18" spans="1:22" s="2" customFormat="1" ht="14.25" customHeight="1" x14ac:dyDescent="0.15">
      <c r="A18" s="185"/>
      <c r="B18" s="13" t="s">
        <v>29</v>
      </c>
      <c r="C18" s="13"/>
      <c r="D18" s="4">
        <v>500</v>
      </c>
      <c r="E18" s="1">
        <v>4</v>
      </c>
      <c r="F18" s="4"/>
      <c r="G18" s="4"/>
      <c r="H18" s="4"/>
      <c r="I18" s="4"/>
      <c r="J18" s="4"/>
      <c r="K18" s="4"/>
      <c r="L18" s="4"/>
      <c r="M18" s="4"/>
      <c r="N18" s="4"/>
      <c r="O18" s="4"/>
      <c r="P18" s="4"/>
      <c r="Q18" s="4"/>
      <c r="R18" s="4"/>
      <c r="S18" s="4"/>
      <c r="T18" s="18"/>
      <c r="U18" s="18"/>
      <c r="V18" s="10">
        <f t="shared" si="0"/>
        <v>0</v>
      </c>
    </row>
    <row r="19" spans="1:22" s="2" customFormat="1" ht="14.25" customHeight="1" x14ac:dyDescent="0.15">
      <c r="A19" s="185"/>
      <c r="B19" s="13" t="s">
        <v>11</v>
      </c>
      <c r="C19" s="13"/>
      <c r="D19" s="4">
        <v>1200</v>
      </c>
      <c r="E19" s="1">
        <v>2</v>
      </c>
      <c r="F19" s="4"/>
      <c r="G19" s="4"/>
      <c r="H19" s="4"/>
      <c r="I19" s="4"/>
      <c r="J19" s="4"/>
      <c r="K19" s="4"/>
      <c r="L19" s="4"/>
      <c r="M19" s="4"/>
      <c r="N19" s="4"/>
      <c r="O19" s="4"/>
      <c r="P19" s="4"/>
      <c r="Q19" s="4"/>
      <c r="R19" s="4"/>
      <c r="S19" s="4"/>
      <c r="T19" s="18"/>
      <c r="U19" s="18"/>
      <c r="V19" s="10">
        <f t="shared" si="0"/>
        <v>0</v>
      </c>
    </row>
    <row r="20" spans="1:22" s="2" customFormat="1" ht="14.25" customHeight="1" x14ac:dyDescent="0.15">
      <c r="A20" s="185"/>
      <c r="B20" s="13" t="s">
        <v>30</v>
      </c>
      <c r="C20" s="13" t="s">
        <v>38</v>
      </c>
      <c r="D20" s="4">
        <v>2000</v>
      </c>
      <c r="E20" s="1">
        <v>1</v>
      </c>
      <c r="F20" s="4"/>
      <c r="G20" s="4"/>
      <c r="H20" s="4"/>
      <c r="I20" s="4"/>
      <c r="J20" s="4"/>
      <c r="K20" s="4"/>
      <c r="L20" s="4"/>
      <c r="M20" s="4"/>
      <c r="N20" s="4"/>
      <c r="O20" s="4"/>
      <c r="P20" s="4"/>
      <c r="Q20" s="4"/>
      <c r="R20" s="4"/>
      <c r="S20" s="4"/>
      <c r="T20" s="18"/>
      <c r="U20" s="18"/>
      <c r="V20" s="10">
        <f t="shared" si="0"/>
        <v>0</v>
      </c>
    </row>
    <row r="21" spans="1:22" s="2" customFormat="1" ht="14.25" customHeight="1" x14ac:dyDescent="0.15">
      <c r="A21" s="185"/>
      <c r="B21" s="13" t="s">
        <v>39</v>
      </c>
      <c r="C21" s="13" t="s">
        <v>34</v>
      </c>
      <c r="D21" s="4">
        <v>2000</v>
      </c>
      <c r="E21" s="1">
        <v>1</v>
      </c>
      <c r="F21" s="4"/>
      <c r="G21" s="4"/>
      <c r="H21" s="4"/>
      <c r="I21" s="4"/>
      <c r="J21" s="4"/>
      <c r="K21" s="4"/>
      <c r="L21" s="4"/>
      <c r="M21" s="4"/>
      <c r="N21" s="4"/>
      <c r="O21" s="4"/>
      <c r="P21" s="4"/>
      <c r="Q21" s="4"/>
      <c r="R21" s="4"/>
      <c r="S21" s="4"/>
      <c r="T21" s="18"/>
      <c r="U21" s="18"/>
      <c r="V21" s="10">
        <f t="shared" si="0"/>
        <v>0</v>
      </c>
    </row>
    <row r="22" spans="1:22" s="2" customFormat="1" ht="14.25" customHeight="1" x14ac:dyDescent="0.15">
      <c r="A22" s="185"/>
      <c r="B22" s="13" t="s">
        <v>40</v>
      </c>
      <c r="C22" s="13" t="s">
        <v>37</v>
      </c>
      <c r="D22" s="4">
        <v>3000</v>
      </c>
      <c r="E22" s="1">
        <v>2</v>
      </c>
      <c r="F22" s="4"/>
      <c r="G22" s="4"/>
      <c r="H22" s="4"/>
      <c r="I22" s="4"/>
      <c r="J22" s="4"/>
      <c r="K22" s="4"/>
      <c r="L22" s="4"/>
      <c r="M22" s="4"/>
      <c r="N22" s="4"/>
      <c r="O22" s="4"/>
      <c r="P22" s="4"/>
      <c r="Q22" s="4"/>
      <c r="R22" s="4"/>
      <c r="S22" s="4"/>
      <c r="T22" s="18"/>
      <c r="U22" s="18"/>
      <c r="V22" s="10">
        <f t="shared" si="0"/>
        <v>0</v>
      </c>
    </row>
    <row r="23" spans="1:22" s="2" customFormat="1" ht="14.25" customHeight="1" x14ac:dyDescent="0.15">
      <c r="A23" s="185"/>
      <c r="B23" s="13" t="s">
        <v>10</v>
      </c>
      <c r="C23" s="13" t="s">
        <v>37</v>
      </c>
      <c r="D23" s="4">
        <v>5500</v>
      </c>
      <c r="E23" s="1">
        <v>3</v>
      </c>
      <c r="F23" s="4"/>
      <c r="G23" s="4"/>
      <c r="H23" s="4"/>
      <c r="I23" s="4"/>
      <c r="J23" s="4"/>
      <c r="K23" s="4"/>
      <c r="L23" s="4"/>
      <c r="M23" s="4"/>
      <c r="N23" s="4"/>
      <c r="O23" s="4"/>
      <c r="P23" s="4"/>
      <c r="Q23" s="4"/>
      <c r="R23" s="4"/>
      <c r="S23" s="4"/>
      <c r="T23" s="18"/>
      <c r="U23" s="18"/>
      <c r="V23" s="10">
        <f t="shared" si="0"/>
        <v>0</v>
      </c>
    </row>
    <row r="24" spans="1:22" s="2" customFormat="1" ht="14.25" customHeight="1" x14ac:dyDescent="0.15">
      <c r="A24" s="185"/>
      <c r="B24" s="13" t="s">
        <v>12</v>
      </c>
      <c r="C24" s="13" t="s">
        <v>41</v>
      </c>
      <c r="D24" s="4">
        <v>4000</v>
      </c>
      <c r="E24" s="1">
        <v>8</v>
      </c>
      <c r="F24" s="4"/>
      <c r="G24" s="4"/>
      <c r="H24" s="4"/>
      <c r="I24" s="4"/>
      <c r="J24" s="4"/>
      <c r="K24" s="4"/>
      <c r="L24" s="4"/>
      <c r="M24" s="4"/>
      <c r="N24" s="4"/>
      <c r="O24" s="4"/>
      <c r="P24" s="4"/>
      <c r="Q24" s="4"/>
      <c r="R24" s="4"/>
      <c r="S24" s="4"/>
      <c r="T24" s="18"/>
      <c r="U24" s="18"/>
      <c r="V24" s="10">
        <f t="shared" si="0"/>
        <v>0</v>
      </c>
    </row>
    <row r="25" spans="1:22" s="2" customFormat="1" ht="14.25" customHeight="1" x14ac:dyDescent="0.15">
      <c r="A25" s="185"/>
      <c r="B25" s="13" t="s">
        <v>42</v>
      </c>
      <c r="C25" s="13"/>
      <c r="D25" s="4">
        <v>85000</v>
      </c>
      <c r="E25" s="1">
        <v>1</v>
      </c>
      <c r="F25" s="4"/>
      <c r="G25" s="4"/>
      <c r="H25" s="4"/>
      <c r="I25" s="4"/>
      <c r="J25" s="4"/>
      <c r="K25" s="4"/>
      <c r="L25" s="4"/>
      <c r="M25" s="4"/>
      <c r="N25" s="4"/>
      <c r="O25" s="4"/>
      <c r="P25" s="4"/>
      <c r="Q25" s="4"/>
      <c r="R25" s="4"/>
      <c r="S25" s="4"/>
      <c r="T25" s="18"/>
      <c r="U25" s="18"/>
      <c r="V25" s="10">
        <f t="shared" si="0"/>
        <v>0</v>
      </c>
    </row>
    <row r="26" spans="1:22" s="2" customFormat="1" ht="14.25" customHeight="1" x14ac:dyDescent="0.15">
      <c r="A26" s="185"/>
      <c r="B26" s="13" t="s">
        <v>43</v>
      </c>
      <c r="C26" s="13"/>
      <c r="D26" s="4">
        <v>65000</v>
      </c>
      <c r="E26" s="1">
        <v>2</v>
      </c>
      <c r="F26" s="4"/>
      <c r="G26" s="4"/>
      <c r="H26" s="4"/>
      <c r="I26" s="4"/>
      <c r="J26" s="4"/>
      <c r="K26" s="4"/>
      <c r="L26" s="4"/>
      <c r="M26" s="4"/>
      <c r="N26" s="4"/>
      <c r="O26" s="4"/>
      <c r="P26" s="4"/>
      <c r="Q26" s="4"/>
      <c r="R26" s="4"/>
      <c r="S26" s="4"/>
      <c r="T26" s="18"/>
      <c r="U26" s="18"/>
      <c r="V26" s="10">
        <f t="shared" si="0"/>
        <v>0</v>
      </c>
    </row>
    <row r="27" spans="1:22" s="2" customFormat="1" ht="14.25" customHeight="1" x14ac:dyDescent="0.15">
      <c r="A27" s="185"/>
      <c r="B27" s="13" t="s">
        <v>44</v>
      </c>
      <c r="C27" s="13"/>
      <c r="D27" s="4">
        <v>12000</v>
      </c>
      <c r="E27" s="1">
        <v>4</v>
      </c>
      <c r="F27" s="4"/>
      <c r="G27" s="4"/>
      <c r="H27" s="4"/>
      <c r="I27" s="4"/>
      <c r="J27" s="4"/>
      <c r="K27" s="4"/>
      <c r="L27" s="4"/>
      <c r="M27" s="4"/>
      <c r="N27" s="4"/>
      <c r="O27" s="4"/>
      <c r="P27" s="4"/>
      <c r="Q27" s="4"/>
      <c r="R27" s="4"/>
      <c r="S27" s="4"/>
      <c r="T27" s="18"/>
      <c r="U27" s="18"/>
      <c r="V27" s="10">
        <f t="shared" si="0"/>
        <v>0</v>
      </c>
    </row>
    <row r="28" spans="1:22" s="2" customFormat="1" ht="14.25" customHeight="1" x14ac:dyDescent="0.15">
      <c r="A28" s="185"/>
      <c r="B28" s="13" t="s">
        <v>45</v>
      </c>
      <c r="C28" s="13"/>
      <c r="D28" s="4">
        <v>12000</v>
      </c>
      <c r="E28" s="1">
        <v>3</v>
      </c>
      <c r="F28" s="4"/>
      <c r="G28" s="4"/>
      <c r="H28" s="4"/>
      <c r="I28" s="4"/>
      <c r="J28" s="4"/>
      <c r="K28" s="4"/>
      <c r="L28" s="4"/>
      <c r="M28" s="4"/>
      <c r="N28" s="4"/>
      <c r="O28" s="4"/>
      <c r="P28" s="4"/>
      <c r="Q28" s="4"/>
      <c r="R28" s="4"/>
      <c r="S28" s="4"/>
      <c r="T28" s="18"/>
      <c r="U28" s="18"/>
      <c r="V28" s="10">
        <f t="shared" si="0"/>
        <v>0</v>
      </c>
    </row>
    <row r="29" spans="1:22" s="2" customFormat="1" ht="14.25" customHeight="1" x14ac:dyDescent="0.15">
      <c r="A29" s="185"/>
      <c r="B29" s="13" t="s">
        <v>46</v>
      </c>
      <c r="C29" s="13"/>
      <c r="D29" s="4">
        <v>10000</v>
      </c>
      <c r="E29" s="1">
        <v>1</v>
      </c>
      <c r="F29" s="4"/>
      <c r="G29" s="4"/>
      <c r="H29" s="4"/>
      <c r="I29" s="4"/>
      <c r="J29" s="4"/>
      <c r="K29" s="4"/>
      <c r="L29" s="4"/>
      <c r="M29" s="4"/>
      <c r="N29" s="4"/>
      <c r="O29" s="4"/>
      <c r="P29" s="4"/>
      <c r="Q29" s="4"/>
      <c r="R29" s="4"/>
      <c r="S29" s="4"/>
      <c r="T29" s="18"/>
      <c r="U29" s="18"/>
      <c r="V29" s="10">
        <f t="shared" si="0"/>
        <v>0</v>
      </c>
    </row>
    <row r="30" spans="1:22" s="2" customFormat="1" ht="14.25" customHeight="1" x14ac:dyDescent="0.15">
      <c r="A30" s="185"/>
      <c r="B30" s="13" t="s">
        <v>47</v>
      </c>
      <c r="C30" s="13"/>
      <c r="D30" s="4">
        <v>2000</v>
      </c>
      <c r="E30" s="1">
        <v>4</v>
      </c>
      <c r="F30" s="4"/>
      <c r="G30" s="4"/>
      <c r="H30" s="4"/>
      <c r="I30" s="4"/>
      <c r="J30" s="4"/>
      <c r="K30" s="4"/>
      <c r="L30" s="4"/>
      <c r="M30" s="4"/>
      <c r="N30" s="4"/>
      <c r="O30" s="4"/>
      <c r="P30" s="4"/>
      <c r="Q30" s="4"/>
      <c r="R30" s="4"/>
      <c r="S30" s="4"/>
      <c r="T30" s="18"/>
      <c r="U30" s="18"/>
      <c r="V30" s="10">
        <f t="shared" si="0"/>
        <v>0</v>
      </c>
    </row>
    <row r="31" spans="1:22" s="2" customFormat="1" ht="14.25" customHeight="1" x14ac:dyDescent="0.15">
      <c r="A31" s="185"/>
      <c r="B31" s="13" t="s">
        <v>48</v>
      </c>
      <c r="C31" s="13" t="s">
        <v>38</v>
      </c>
      <c r="D31" s="4">
        <v>11000</v>
      </c>
      <c r="E31" s="1">
        <v>1</v>
      </c>
      <c r="F31" s="4"/>
      <c r="G31" s="4"/>
      <c r="H31" s="4"/>
      <c r="I31" s="4"/>
      <c r="J31" s="4"/>
      <c r="K31" s="4"/>
      <c r="L31" s="4"/>
      <c r="M31" s="4"/>
      <c r="N31" s="4"/>
      <c r="O31" s="4"/>
      <c r="P31" s="4"/>
      <c r="Q31" s="4"/>
      <c r="R31" s="4"/>
      <c r="S31" s="4"/>
      <c r="T31" s="18"/>
      <c r="U31" s="18"/>
      <c r="V31" s="10">
        <f t="shared" si="0"/>
        <v>0</v>
      </c>
    </row>
    <row r="32" spans="1:22" s="2" customFormat="1" ht="14.25" customHeight="1" x14ac:dyDescent="0.15">
      <c r="A32" s="185"/>
      <c r="B32" s="13" t="s">
        <v>49</v>
      </c>
      <c r="C32" s="13"/>
      <c r="D32" s="4">
        <v>2000</v>
      </c>
      <c r="E32" s="1">
        <v>8</v>
      </c>
      <c r="F32" s="4"/>
      <c r="G32" s="4"/>
      <c r="H32" s="4"/>
      <c r="I32" s="4"/>
      <c r="J32" s="4"/>
      <c r="K32" s="4"/>
      <c r="L32" s="4"/>
      <c r="M32" s="4"/>
      <c r="N32" s="4"/>
      <c r="O32" s="4"/>
      <c r="P32" s="4"/>
      <c r="Q32" s="4"/>
      <c r="R32" s="4"/>
      <c r="S32" s="4"/>
      <c r="T32" s="18"/>
      <c r="U32" s="18"/>
      <c r="V32" s="10">
        <f t="shared" si="0"/>
        <v>0</v>
      </c>
    </row>
    <row r="33" spans="1:22" s="2" customFormat="1" ht="14.25" customHeight="1" x14ac:dyDescent="0.15">
      <c r="A33" s="185"/>
      <c r="B33" s="13" t="s">
        <v>50</v>
      </c>
      <c r="C33" s="13"/>
      <c r="D33" s="4">
        <v>2000</v>
      </c>
      <c r="E33" s="1">
        <v>2</v>
      </c>
      <c r="F33" s="4"/>
      <c r="G33" s="4"/>
      <c r="H33" s="4"/>
      <c r="I33" s="4"/>
      <c r="J33" s="4"/>
      <c r="K33" s="4"/>
      <c r="L33" s="4"/>
      <c r="M33" s="4"/>
      <c r="N33" s="4"/>
      <c r="O33" s="4"/>
      <c r="P33" s="4"/>
      <c r="Q33" s="4"/>
      <c r="R33" s="4"/>
      <c r="S33" s="4"/>
      <c r="T33" s="18"/>
      <c r="U33" s="18"/>
      <c r="V33" s="10">
        <f t="shared" si="0"/>
        <v>0</v>
      </c>
    </row>
    <row r="34" spans="1:22" s="2" customFormat="1" ht="14.25" customHeight="1" x14ac:dyDescent="0.15">
      <c r="A34" s="185"/>
      <c r="B34" s="13" t="s">
        <v>51</v>
      </c>
      <c r="C34" s="13"/>
      <c r="D34" s="4">
        <v>2000</v>
      </c>
      <c r="E34" s="1">
        <v>1</v>
      </c>
      <c r="F34" s="4"/>
      <c r="G34" s="4"/>
      <c r="H34" s="4"/>
      <c r="I34" s="4"/>
      <c r="J34" s="4"/>
      <c r="K34" s="4"/>
      <c r="L34" s="4"/>
      <c r="M34" s="4"/>
      <c r="N34" s="4"/>
      <c r="O34" s="4"/>
      <c r="P34" s="4"/>
      <c r="Q34" s="4"/>
      <c r="R34" s="4"/>
      <c r="S34" s="4"/>
      <c r="T34" s="18"/>
      <c r="U34" s="18"/>
      <c r="V34" s="10">
        <f t="shared" si="0"/>
        <v>0</v>
      </c>
    </row>
    <row r="35" spans="1:22" s="2" customFormat="1" ht="14.25" customHeight="1" x14ac:dyDescent="0.15">
      <c r="A35" s="185"/>
      <c r="B35" s="13" t="s">
        <v>52</v>
      </c>
      <c r="C35" s="13"/>
      <c r="D35" s="4">
        <v>1000</v>
      </c>
      <c r="E35" s="1">
        <v>9</v>
      </c>
      <c r="F35" s="4"/>
      <c r="G35" s="4"/>
      <c r="H35" s="4"/>
      <c r="I35" s="4"/>
      <c r="J35" s="4"/>
      <c r="K35" s="4"/>
      <c r="L35" s="4"/>
      <c r="M35" s="4"/>
      <c r="N35" s="4"/>
      <c r="O35" s="4"/>
      <c r="P35" s="4"/>
      <c r="Q35" s="4"/>
      <c r="R35" s="4"/>
      <c r="S35" s="4"/>
      <c r="T35" s="18"/>
      <c r="U35" s="18"/>
      <c r="V35" s="10">
        <f t="shared" si="0"/>
        <v>0</v>
      </c>
    </row>
    <row r="36" spans="1:22" s="2" customFormat="1" ht="14.25" customHeight="1" x14ac:dyDescent="0.15">
      <c r="A36" s="185"/>
      <c r="B36" s="13" t="s">
        <v>53</v>
      </c>
      <c r="C36" s="13"/>
      <c r="D36" s="4">
        <v>500</v>
      </c>
      <c r="E36" s="1">
        <v>1</v>
      </c>
      <c r="F36" s="4"/>
      <c r="G36" s="4"/>
      <c r="H36" s="4"/>
      <c r="I36" s="4"/>
      <c r="J36" s="4"/>
      <c r="K36" s="4"/>
      <c r="L36" s="4"/>
      <c r="M36" s="4"/>
      <c r="N36" s="4"/>
      <c r="O36" s="4"/>
      <c r="P36" s="4"/>
      <c r="Q36" s="4"/>
      <c r="R36" s="4"/>
      <c r="S36" s="4"/>
      <c r="T36" s="18"/>
      <c r="U36" s="18"/>
      <c r="V36" s="10">
        <f t="shared" si="0"/>
        <v>0</v>
      </c>
    </row>
    <row r="37" spans="1:22" s="2" customFormat="1" ht="14.25" customHeight="1" x14ac:dyDescent="0.15">
      <c r="A37" s="185"/>
      <c r="B37" s="13" t="s">
        <v>54</v>
      </c>
      <c r="C37" s="13"/>
      <c r="D37" s="4">
        <v>500</v>
      </c>
      <c r="E37" s="1">
        <v>59</v>
      </c>
      <c r="F37" s="4"/>
      <c r="G37" s="4"/>
      <c r="H37" s="4"/>
      <c r="I37" s="4"/>
      <c r="J37" s="4"/>
      <c r="K37" s="4"/>
      <c r="L37" s="4"/>
      <c r="M37" s="4"/>
      <c r="N37" s="4"/>
      <c r="O37" s="4"/>
      <c r="P37" s="4"/>
      <c r="Q37" s="4"/>
      <c r="R37" s="4"/>
      <c r="S37" s="4"/>
      <c r="T37" s="18"/>
      <c r="U37" s="18"/>
      <c r="V37" s="10">
        <f t="shared" si="0"/>
        <v>0</v>
      </c>
    </row>
    <row r="38" spans="1:22" s="2" customFormat="1" ht="14.25" customHeight="1" x14ac:dyDescent="0.15">
      <c r="A38" s="185"/>
      <c r="B38" s="13" t="s">
        <v>55</v>
      </c>
      <c r="C38" s="13" t="s">
        <v>37</v>
      </c>
      <c r="D38" s="4">
        <v>3000</v>
      </c>
      <c r="E38" s="1">
        <v>3</v>
      </c>
      <c r="F38" s="4"/>
      <c r="G38" s="4"/>
      <c r="H38" s="4"/>
      <c r="I38" s="4"/>
      <c r="J38" s="4"/>
      <c r="K38" s="4"/>
      <c r="L38" s="4"/>
      <c r="M38" s="4"/>
      <c r="N38" s="4"/>
      <c r="O38" s="4"/>
      <c r="P38" s="4"/>
      <c r="Q38" s="4"/>
      <c r="R38" s="4"/>
      <c r="S38" s="4"/>
      <c r="T38" s="18"/>
      <c r="U38" s="18"/>
      <c r="V38" s="10">
        <f t="shared" si="0"/>
        <v>0</v>
      </c>
    </row>
    <row r="39" spans="1:22" s="2" customFormat="1" ht="14.25" customHeight="1" x14ac:dyDescent="0.15">
      <c r="A39" s="185"/>
      <c r="B39" s="13" t="s">
        <v>56</v>
      </c>
      <c r="C39" s="13" t="s">
        <v>57</v>
      </c>
      <c r="D39" s="4">
        <v>1000</v>
      </c>
      <c r="E39" s="1">
        <v>3</v>
      </c>
      <c r="F39" s="4"/>
      <c r="G39" s="4"/>
      <c r="H39" s="4"/>
      <c r="I39" s="4"/>
      <c r="J39" s="4"/>
      <c r="K39" s="4"/>
      <c r="L39" s="4"/>
      <c r="M39" s="4"/>
      <c r="N39" s="4"/>
      <c r="O39" s="4"/>
      <c r="P39" s="4"/>
      <c r="Q39" s="4"/>
      <c r="R39" s="4"/>
      <c r="S39" s="4"/>
      <c r="T39" s="18"/>
      <c r="U39" s="18"/>
      <c r="V39" s="10">
        <f>SUM(F39:U39)</f>
        <v>0</v>
      </c>
    </row>
    <row r="40" spans="1:22" s="2" customFormat="1" ht="14.25" customHeight="1" x14ac:dyDescent="0.15">
      <c r="A40" s="185"/>
      <c r="B40" s="13" t="s">
        <v>58</v>
      </c>
      <c r="C40" s="13"/>
      <c r="D40" s="4">
        <v>1000</v>
      </c>
      <c r="E40" s="1">
        <v>33</v>
      </c>
      <c r="F40" s="4"/>
      <c r="G40" s="4"/>
      <c r="H40" s="4"/>
      <c r="I40" s="4"/>
      <c r="J40" s="4"/>
      <c r="K40" s="4"/>
      <c r="L40" s="4"/>
      <c r="M40" s="4"/>
      <c r="N40" s="4"/>
      <c r="O40" s="4"/>
      <c r="P40" s="4"/>
      <c r="Q40" s="4"/>
      <c r="R40" s="4"/>
      <c r="S40" s="4"/>
      <c r="T40" s="18"/>
      <c r="U40" s="18"/>
      <c r="V40" s="10">
        <f t="shared" si="0"/>
        <v>0</v>
      </c>
    </row>
    <row r="41" spans="1:22" s="2" customFormat="1" ht="14.25" customHeight="1" x14ac:dyDescent="0.15">
      <c r="A41" s="185"/>
      <c r="B41" s="13" t="s">
        <v>59</v>
      </c>
      <c r="C41" s="13" t="s">
        <v>37</v>
      </c>
      <c r="D41" s="4">
        <v>1500</v>
      </c>
      <c r="E41" s="1">
        <v>7</v>
      </c>
      <c r="F41" s="4"/>
      <c r="G41" s="4"/>
      <c r="H41" s="4"/>
      <c r="I41" s="4"/>
      <c r="J41" s="4"/>
      <c r="K41" s="4"/>
      <c r="L41" s="4"/>
      <c r="M41" s="4"/>
      <c r="N41" s="4"/>
      <c r="O41" s="4"/>
      <c r="P41" s="4"/>
      <c r="Q41" s="4"/>
      <c r="R41" s="4"/>
      <c r="S41" s="4"/>
      <c r="T41" s="18"/>
      <c r="U41" s="18"/>
      <c r="V41" s="10">
        <f t="shared" si="0"/>
        <v>0</v>
      </c>
    </row>
    <row r="42" spans="1:22" s="2" customFormat="1" ht="14.25" customHeight="1" x14ac:dyDescent="0.15">
      <c r="A42" s="185"/>
      <c r="B42" s="13" t="s">
        <v>60</v>
      </c>
      <c r="C42" s="13"/>
      <c r="D42" s="4">
        <v>1000</v>
      </c>
      <c r="E42" s="1">
        <v>20</v>
      </c>
      <c r="F42" s="4"/>
      <c r="G42" s="4"/>
      <c r="H42" s="4"/>
      <c r="I42" s="4"/>
      <c r="J42" s="4"/>
      <c r="K42" s="4"/>
      <c r="L42" s="4"/>
      <c r="M42" s="4"/>
      <c r="N42" s="4"/>
      <c r="O42" s="4"/>
      <c r="P42" s="4"/>
      <c r="Q42" s="4"/>
      <c r="R42" s="4"/>
      <c r="S42" s="4"/>
      <c r="T42" s="18"/>
      <c r="U42" s="18"/>
      <c r="V42" s="10">
        <f t="shared" si="0"/>
        <v>0</v>
      </c>
    </row>
    <row r="43" spans="1:22" s="2" customFormat="1" ht="14.25" customHeight="1" x14ac:dyDescent="0.15">
      <c r="A43" s="185"/>
      <c r="B43" s="13" t="s">
        <v>61</v>
      </c>
      <c r="C43" s="13"/>
      <c r="D43" s="4">
        <v>1000</v>
      </c>
      <c r="E43" s="1">
        <v>20</v>
      </c>
      <c r="F43" s="4"/>
      <c r="G43" s="4"/>
      <c r="H43" s="4"/>
      <c r="I43" s="4"/>
      <c r="J43" s="4"/>
      <c r="K43" s="4"/>
      <c r="L43" s="4"/>
      <c r="M43" s="4"/>
      <c r="N43" s="4"/>
      <c r="O43" s="4"/>
      <c r="P43" s="4"/>
      <c r="Q43" s="4"/>
      <c r="R43" s="4"/>
      <c r="S43" s="4"/>
      <c r="T43" s="18"/>
      <c r="U43" s="18"/>
      <c r="V43" s="10">
        <f t="shared" si="0"/>
        <v>0</v>
      </c>
    </row>
    <row r="44" spans="1:22" s="2" customFormat="1" ht="14.25" customHeight="1" x14ac:dyDescent="0.15">
      <c r="A44" s="185"/>
      <c r="B44" s="13" t="s">
        <v>134</v>
      </c>
      <c r="C44" s="13"/>
      <c r="D44" s="4"/>
      <c r="E44" s="1">
        <v>33</v>
      </c>
      <c r="F44" s="4"/>
      <c r="G44" s="4"/>
      <c r="H44" s="4"/>
      <c r="I44" s="4"/>
      <c r="J44" s="4"/>
      <c r="K44" s="4"/>
      <c r="L44" s="4"/>
      <c r="M44" s="4"/>
      <c r="N44" s="4"/>
      <c r="O44" s="4"/>
      <c r="P44" s="4"/>
      <c r="Q44" s="4"/>
      <c r="R44" s="4"/>
      <c r="S44" s="4"/>
      <c r="T44" s="18"/>
      <c r="U44" s="18"/>
      <c r="V44" s="10">
        <f t="shared" si="0"/>
        <v>0</v>
      </c>
    </row>
    <row r="45" spans="1:22" s="2" customFormat="1" ht="14.25" customHeight="1" x14ac:dyDescent="0.15">
      <c r="A45" s="185"/>
      <c r="B45" s="13" t="s">
        <v>135</v>
      </c>
      <c r="C45" s="13"/>
      <c r="D45" s="4"/>
      <c r="E45" s="1">
        <v>13</v>
      </c>
      <c r="F45" s="4"/>
      <c r="G45" s="4"/>
      <c r="H45" s="4"/>
      <c r="I45" s="4"/>
      <c r="J45" s="4"/>
      <c r="K45" s="4"/>
      <c r="L45" s="4"/>
      <c r="M45" s="4"/>
      <c r="N45" s="4"/>
      <c r="O45" s="4"/>
      <c r="P45" s="4"/>
      <c r="Q45" s="4"/>
      <c r="R45" s="4"/>
      <c r="S45" s="4"/>
      <c r="T45" s="18"/>
      <c r="U45" s="18"/>
      <c r="V45" s="10">
        <f t="shared" si="0"/>
        <v>0</v>
      </c>
    </row>
    <row r="46" spans="1:22" s="2" customFormat="1" ht="14.25" customHeight="1" x14ac:dyDescent="0.15">
      <c r="A46" s="185"/>
      <c r="B46" s="13" t="s">
        <v>136</v>
      </c>
      <c r="C46" s="13"/>
      <c r="D46" s="4"/>
      <c r="E46" s="1">
        <v>20</v>
      </c>
      <c r="F46" s="4"/>
      <c r="G46" s="4"/>
      <c r="H46" s="4"/>
      <c r="I46" s="4"/>
      <c r="J46" s="4"/>
      <c r="K46" s="4"/>
      <c r="L46" s="4"/>
      <c r="M46" s="4"/>
      <c r="N46" s="4"/>
      <c r="O46" s="4"/>
      <c r="P46" s="4"/>
      <c r="Q46" s="4"/>
      <c r="R46" s="4"/>
      <c r="S46" s="4"/>
      <c r="T46" s="18"/>
      <c r="U46" s="18"/>
      <c r="V46" s="10">
        <f t="shared" si="0"/>
        <v>0</v>
      </c>
    </row>
    <row r="47" spans="1:22" s="2" customFormat="1" ht="14.25" customHeight="1" x14ac:dyDescent="0.15">
      <c r="A47" s="185"/>
      <c r="B47" s="13" t="s">
        <v>1</v>
      </c>
      <c r="C47" s="13" t="s">
        <v>37</v>
      </c>
      <c r="D47" s="4">
        <v>3000</v>
      </c>
      <c r="E47" s="1">
        <v>2</v>
      </c>
      <c r="F47" s="4"/>
      <c r="G47" s="4"/>
      <c r="H47" s="4"/>
      <c r="I47" s="4"/>
      <c r="J47" s="4"/>
      <c r="K47" s="4"/>
      <c r="L47" s="4"/>
      <c r="M47" s="4"/>
      <c r="N47" s="4"/>
      <c r="O47" s="4"/>
      <c r="P47" s="4"/>
      <c r="Q47" s="4"/>
      <c r="R47" s="4"/>
      <c r="S47" s="4"/>
      <c r="T47" s="18"/>
      <c r="U47" s="18"/>
      <c r="V47" s="10">
        <f t="shared" si="0"/>
        <v>0</v>
      </c>
    </row>
    <row r="48" spans="1:22" s="2" customFormat="1" ht="14.25" customHeight="1" x14ac:dyDescent="0.15">
      <c r="A48" s="185"/>
      <c r="B48" s="13" t="s">
        <v>2</v>
      </c>
      <c r="C48" s="13" t="s">
        <v>57</v>
      </c>
      <c r="D48" s="4">
        <v>2500</v>
      </c>
      <c r="E48" s="1">
        <v>3</v>
      </c>
      <c r="F48" s="4"/>
      <c r="G48" s="4"/>
      <c r="H48" s="4"/>
      <c r="I48" s="4"/>
      <c r="J48" s="4"/>
      <c r="K48" s="4"/>
      <c r="L48" s="4"/>
      <c r="M48" s="4"/>
      <c r="N48" s="4"/>
      <c r="O48" s="4"/>
      <c r="P48" s="4"/>
      <c r="Q48" s="4"/>
      <c r="R48" s="4"/>
      <c r="S48" s="4"/>
      <c r="T48" s="18"/>
      <c r="U48" s="18"/>
      <c r="V48" s="10">
        <f t="shared" si="0"/>
        <v>0</v>
      </c>
    </row>
    <row r="49" spans="1:22" s="2" customFormat="1" ht="14.25" customHeight="1" x14ac:dyDescent="0.15">
      <c r="A49" s="185"/>
      <c r="B49" s="13" t="s">
        <v>62</v>
      </c>
      <c r="C49" s="13" t="s">
        <v>63</v>
      </c>
      <c r="D49" s="4">
        <v>1000</v>
      </c>
      <c r="E49" s="1">
        <v>8</v>
      </c>
      <c r="F49" s="4"/>
      <c r="G49" s="4"/>
      <c r="H49" s="4"/>
      <c r="I49" s="4"/>
      <c r="J49" s="4"/>
      <c r="K49" s="4"/>
      <c r="L49" s="4"/>
      <c r="M49" s="4"/>
      <c r="N49" s="4"/>
      <c r="O49" s="4"/>
      <c r="P49" s="4"/>
      <c r="Q49" s="4"/>
      <c r="R49" s="4"/>
      <c r="S49" s="4"/>
      <c r="T49" s="18"/>
      <c r="U49" s="18"/>
      <c r="V49" s="10">
        <f t="shared" si="0"/>
        <v>0</v>
      </c>
    </row>
    <row r="50" spans="1:22" s="2" customFormat="1" ht="14.25" customHeight="1" x14ac:dyDescent="0.15">
      <c r="A50" s="185"/>
      <c r="B50" s="13" t="s">
        <v>64</v>
      </c>
      <c r="C50" s="13" t="s">
        <v>34</v>
      </c>
      <c r="D50" s="4">
        <v>1000</v>
      </c>
      <c r="E50" s="1">
        <v>28</v>
      </c>
      <c r="F50" s="4"/>
      <c r="G50" s="4"/>
      <c r="H50" s="4"/>
      <c r="I50" s="4"/>
      <c r="J50" s="4"/>
      <c r="K50" s="4"/>
      <c r="L50" s="4"/>
      <c r="M50" s="4"/>
      <c r="N50" s="4"/>
      <c r="O50" s="4"/>
      <c r="P50" s="4"/>
      <c r="Q50" s="4"/>
      <c r="R50" s="4"/>
      <c r="S50" s="4"/>
      <c r="T50" s="18"/>
      <c r="U50" s="18"/>
      <c r="V50" s="10">
        <f t="shared" si="0"/>
        <v>0</v>
      </c>
    </row>
    <row r="51" spans="1:22" s="2" customFormat="1" ht="14.25" customHeight="1" x14ac:dyDescent="0.15">
      <c r="A51" s="185"/>
      <c r="B51" s="13" t="s">
        <v>64</v>
      </c>
      <c r="C51" s="13" t="s">
        <v>38</v>
      </c>
      <c r="D51" s="4">
        <v>1000</v>
      </c>
      <c r="E51" s="1">
        <v>24</v>
      </c>
      <c r="F51" s="4"/>
      <c r="G51" s="4"/>
      <c r="H51" s="4"/>
      <c r="I51" s="4"/>
      <c r="J51" s="4"/>
      <c r="K51" s="4"/>
      <c r="L51" s="4"/>
      <c r="M51" s="4"/>
      <c r="N51" s="4"/>
      <c r="O51" s="4"/>
      <c r="P51" s="4"/>
      <c r="Q51" s="4"/>
      <c r="R51" s="4"/>
      <c r="S51" s="4"/>
      <c r="T51" s="18"/>
      <c r="U51" s="18"/>
      <c r="V51" s="10">
        <f t="shared" si="0"/>
        <v>0</v>
      </c>
    </row>
    <row r="52" spans="1:22" s="2" customFormat="1" ht="14.25" customHeight="1" x14ac:dyDescent="0.15">
      <c r="A52" s="185"/>
      <c r="B52" s="13" t="s">
        <v>65</v>
      </c>
      <c r="C52" s="13" t="s">
        <v>34</v>
      </c>
      <c r="D52" s="4">
        <v>1000</v>
      </c>
      <c r="E52" s="1">
        <v>28</v>
      </c>
      <c r="F52" s="4"/>
      <c r="G52" s="4"/>
      <c r="H52" s="4"/>
      <c r="I52" s="4"/>
      <c r="J52" s="4"/>
      <c r="K52" s="4"/>
      <c r="L52" s="4"/>
      <c r="M52" s="4"/>
      <c r="N52" s="4"/>
      <c r="O52" s="4"/>
      <c r="P52" s="4"/>
      <c r="Q52" s="4"/>
      <c r="R52" s="4"/>
      <c r="S52" s="4"/>
      <c r="T52" s="18"/>
      <c r="U52" s="18"/>
      <c r="V52" s="10">
        <f>SUM(F52:U52)</f>
        <v>0</v>
      </c>
    </row>
    <row r="53" spans="1:22" s="2" customFormat="1" ht="14.25" customHeight="1" x14ac:dyDescent="0.15">
      <c r="A53" s="185"/>
      <c r="B53" s="13" t="s">
        <v>65</v>
      </c>
      <c r="C53" s="13" t="s">
        <v>38</v>
      </c>
      <c r="D53" s="4">
        <v>1000</v>
      </c>
      <c r="E53" s="1">
        <v>8</v>
      </c>
      <c r="F53" s="4"/>
      <c r="G53" s="4"/>
      <c r="H53" s="4"/>
      <c r="I53" s="4"/>
      <c r="J53" s="4"/>
      <c r="K53" s="4"/>
      <c r="L53" s="4"/>
      <c r="M53" s="4"/>
      <c r="N53" s="4"/>
      <c r="O53" s="4"/>
      <c r="P53" s="4"/>
      <c r="Q53" s="4"/>
      <c r="R53" s="4"/>
      <c r="S53" s="4"/>
      <c r="T53" s="18"/>
      <c r="U53" s="18"/>
      <c r="V53" s="10">
        <f t="shared" si="0"/>
        <v>0</v>
      </c>
    </row>
    <row r="54" spans="1:22" s="2" customFormat="1" ht="14.25" customHeight="1" x14ac:dyDescent="0.15">
      <c r="A54" s="185"/>
      <c r="B54" s="13" t="s">
        <v>66</v>
      </c>
      <c r="C54" s="13" t="s">
        <v>34</v>
      </c>
      <c r="D54" s="4">
        <v>1000</v>
      </c>
      <c r="E54" s="1">
        <v>18</v>
      </c>
      <c r="F54" s="4"/>
      <c r="G54" s="4"/>
      <c r="H54" s="4"/>
      <c r="I54" s="4"/>
      <c r="J54" s="4"/>
      <c r="K54" s="4"/>
      <c r="L54" s="4"/>
      <c r="M54" s="4"/>
      <c r="N54" s="4"/>
      <c r="O54" s="4"/>
      <c r="P54" s="4"/>
      <c r="Q54" s="4"/>
      <c r="R54" s="4"/>
      <c r="S54" s="4"/>
      <c r="T54" s="18"/>
      <c r="U54" s="18"/>
      <c r="V54" s="10">
        <f t="shared" si="0"/>
        <v>0</v>
      </c>
    </row>
    <row r="55" spans="1:22" s="2" customFormat="1" ht="14.25" customHeight="1" x14ac:dyDescent="0.15">
      <c r="A55" s="185"/>
      <c r="B55" s="13" t="s">
        <v>66</v>
      </c>
      <c r="C55" s="13" t="s">
        <v>38</v>
      </c>
      <c r="D55" s="4">
        <v>1000</v>
      </c>
      <c r="E55" s="1">
        <v>2</v>
      </c>
      <c r="F55" s="4"/>
      <c r="G55" s="4"/>
      <c r="H55" s="4"/>
      <c r="I55" s="4"/>
      <c r="J55" s="4"/>
      <c r="K55" s="4"/>
      <c r="L55" s="4"/>
      <c r="M55" s="4"/>
      <c r="N55" s="4"/>
      <c r="O55" s="4"/>
      <c r="P55" s="4"/>
      <c r="Q55" s="4"/>
      <c r="R55" s="4"/>
      <c r="S55" s="4"/>
      <c r="T55" s="18"/>
      <c r="U55" s="18"/>
      <c r="V55" s="10">
        <f t="shared" si="0"/>
        <v>0</v>
      </c>
    </row>
    <row r="56" spans="1:22" s="2" customFormat="1" ht="14.25" customHeight="1" x14ac:dyDescent="0.15">
      <c r="A56" s="185"/>
      <c r="B56" s="13" t="s">
        <v>66</v>
      </c>
      <c r="C56" s="13" t="s">
        <v>32</v>
      </c>
      <c r="D56" s="4">
        <v>1000</v>
      </c>
      <c r="E56" s="1">
        <v>20</v>
      </c>
      <c r="F56" s="4"/>
      <c r="G56" s="4"/>
      <c r="H56" s="4"/>
      <c r="I56" s="4"/>
      <c r="J56" s="4"/>
      <c r="K56" s="4"/>
      <c r="L56" s="4"/>
      <c r="M56" s="4"/>
      <c r="N56" s="4"/>
      <c r="O56" s="4"/>
      <c r="P56" s="4"/>
      <c r="Q56" s="4"/>
      <c r="R56" s="4"/>
      <c r="S56" s="4"/>
      <c r="T56" s="18"/>
      <c r="U56" s="18"/>
      <c r="V56" s="10">
        <f t="shared" si="0"/>
        <v>0</v>
      </c>
    </row>
    <row r="57" spans="1:22" s="2" customFormat="1" ht="14.25" customHeight="1" x14ac:dyDescent="0.15">
      <c r="A57" s="185"/>
      <c r="B57" s="13" t="s">
        <v>67</v>
      </c>
      <c r="C57" s="13" t="s">
        <v>34</v>
      </c>
      <c r="D57" s="4">
        <v>3000</v>
      </c>
      <c r="E57" s="1">
        <v>2</v>
      </c>
      <c r="F57" s="4"/>
      <c r="G57" s="4"/>
      <c r="H57" s="4"/>
      <c r="I57" s="4"/>
      <c r="J57" s="4"/>
      <c r="K57" s="4"/>
      <c r="L57" s="4"/>
      <c r="M57" s="4"/>
      <c r="N57" s="4"/>
      <c r="O57" s="4"/>
      <c r="P57" s="4"/>
      <c r="Q57" s="4"/>
      <c r="R57" s="4"/>
      <c r="S57" s="4"/>
      <c r="T57" s="18"/>
      <c r="U57" s="18"/>
      <c r="V57" s="10">
        <f t="shared" si="0"/>
        <v>0</v>
      </c>
    </row>
    <row r="58" spans="1:22" s="2" customFormat="1" ht="14.25" customHeight="1" x14ac:dyDescent="0.15">
      <c r="A58" s="185"/>
      <c r="B58" s="13" t="s">
        <v>68</v>
      </c>
      <c r="C58" s="13" t="s">
        <v>38</v>
      </c>
      <c r="D58" s="4">
        <v>6500</v>
      </c>
      <c r="E58" s="1">
        <v>2</v>
      </c>
      <c r="F58" s="4"/>
      <c r="G58" s="4"/>
      <c r="H58" s="4"/>
      <c r="I58" s="4"/>
      <c r="J58" s="4"/>
      <c r="K58" s="4"/>
      <c r="L58" s="4"/>
      <c r="M58" s="4"/>
      <c r="N58" s="4"/>
      <c r="O58" s="4"/>
      <c r="P58" s="4"/>
      <c r="Q58" s="4"/>
      <c r="R58" s="4"/>
      <c r="S58" s="4"/>
      <c r="T58" s="18"/>
      <c r="U58" s="18"/>
      <c r="V58" s="10">
        <f t="shared" si="0"/>
        <v>0</v>
      </c>
    </row>
    <row r="59" spans="1:22" s="2" customFormat="1" ht="14.25" customHeight="1" x14ac:dyDescent="0.15">
      <c r="A59" s="185"/>
      <c r="B59" s="13" t="s">
        <v>69</v>
      </c>
      <c r="C59" s="13"/>
      <c r="D59" s="4">
        <v>1300</v>
      </c>
      <c r="E59" s="1">
        <v>10</v>
      </c>
      <c r="F59" s="4"/>
      <c r="G59" s="4"/>
      <c r="H59" s="4"/>
      <c r="I59" s="4"/>
      <c r="J59" s="4"/>
      <c r="K59" s="4"/>
      <c r="L59" s="4"/>
      <c r="M59" s="4"/>
      <c r="N59" s="4"/>
      <c r="O59" s="4"/>
      <c r="P59" s="4"/>
      <c r="Q59" s="4"/>
      <c r="R59" s="4"/>
      <c r="S59" s="4"/>
      <c r="T59" s="18"/>
      <c r="U59" s="18"/>
      <c r="V59" s="10">
        <f t="shared" si="0"/>
        <v>0</v>
      </c>
    </row>
    <row r="60" spans="1:22" s="2" customFormat="1" ht="14.25" customHeight="1" x14ac:dyDescent="0.15">
      <c r="A60" s="185"/>
      <c r="B60" s="13" t="s">
        <v>70</v>
      </c>
      <c r="C60" s="13" t="s">
        <v>32</v>
      </c>
      <c r="D60" s="4">
        <v>50</v>
      </c>
      <c r="E60" s="1">
        <v>3000</v>
      </c>
      <c r="F60" s="4"/>
      <c r="G60" s="4"/>
      <c r="H60" s="4"/>
      <c r="I60" s="4"/>
      <c r="J60" s="4"/>
      <c r="K60" s="4"/>
      <c r="L60" s="4"/>
      <c r="M60" s="4"/>
      <c r="N60" s="4"/>
      <c r="O60" s="4"/>
      <c r="P60" s="4"/>
      <c r="Q60" s="4"/>
      <c r="R60" s="4"/>
      <c r="S60" s="4"/>
      <c r="T60" s="18"/>
      <c r="U60" s="18"/>
      <c r="V60" s="10">
        <f t="shared" si="0"/>
        <v>0</v>
      </c>
    </row>
    <row r="61" spans="1:22" s="2" customFormat="1" ht="14.25" customHeight="1" x14ac:dyDescent="0.15">
      <c r="A61" s="185"/>
      <c r="B61" s="13" t="s">
        <v>70</v>
      </c>
      <c r="C61" s="13" t="s">
        <v>32</v>
      </c>
      <c r="D61" s="4">
        <v>50</v>
      </c>
      <c r="E61" s="1">
        <v>2200</v>
      </c>
      <c r="F61" s="4"/>
      <c r="G61" s="4"/>
      <c r="H61" s="4"/>
      <c r="I61" s="4"/>
      <c r="J61" s="4"/>
      <c r="K61" s="4"/>
      <c r="L61" s="4"/>
      <c r="M61" s="4"/>
      <c r="N61" s="4"/>
      <c r="O61" s="4"/>
      <c r="P61" s="4"/>
      <c r="Q61" s="4"/>
      <c r="R61" s="4"/>
      <c r="S61" s="4"/>
      <c r="T61" s="18"/>
      <c r="U61" s="18"/>
      <c r="V61" s="10">
        <f t="shared" si="0"/>
        <v>0</v>
      </c>
    </row>
    <row r="62" spans="1:22" s="2" customFormat="1" ht="14.25" customHeight="1" x14ac:dyDescent="0.15">
      <c r="A62" s="185"/>
      <c r="B62" s="13" t="s">
        <v>71</v>
      </c>
      <c r="C62" s="13" t="s">
        <v>32</v>
      </c>
      <c r="D62" s="4">
        <v>100</v>
      </c>
      <c r="E62" s="1">
        <v>475</v>
      </c>
      <c r="F62" s="4"/>
      <c r="G62" s="4"/>
      <c r="H62" s="4"/>
      <c r="I62" s="4"/>
      <c r="J62" s="4"/>
      <c r="K62" s="4"/>
      <c r="L62" s="4"/>
      <c r="M62" s="4"/>
      <c r="N62" s="4"/>
      <c r="O62" s="4"/>
      <c r="P62" s="4"/>
      <c r="Q62" s="4"/>
      <c r="R62" s="4"/>
      <c r="S62" s="4"/>
      <c r="T62" s="18"/>
      <c r="U62" s="18"/>
      <c r="V62" s="10">
        <f t="shared" si="0"/>
        <v>0</v>
      </c>
    </row>
    <row r="63" spans="1:22" s="2" customFormat="1" ht="14.25" customHeight="1" x14ac:dyDescent="0.15">
      <c r="A63" s="185"/>
      <c r="B63" s="13" t="s">
        <v>72</v>
      </c>
      <c r="C63" s="13"/>
      <c r="D63" s="4">
        <v>300</v>
      </c>
      <c r="E63" s="1">
        <v>52</v>
      </c>
      <c r="F63" s="4"/>
      <c r="G63" s="4"/>
      <c r="H63" s="4"/>
      <c r="I63" s="4"/>
      <c r="J63" s="4"/>
      <c r="K63" s="4"/>
      <c r="L63" s="4"/>
      <c r="M63" s="4"/>
      <c r="N63" s="4"/>
      <c r="O63" s="4"/>
      <c r="P63" s="4"/>
      <c r="Q63" s="4"/>
      <c r="R63" s="4"/>
      <c r="S63" s="4"/>
      <c r="T63" s="18"/>
      <c r="U63" s="18"/>
      <c r="V63" s="10">
        <f t="shared" si="0"/>
        <v>0</v>
      </c>
    </row>
    <row r="64" spans="1:22" s="2" customFormat="1" ht="14.25" customHeight="1" x14ac:dyDescent="0.15">
      <c r="A64" s="185"/>
      <c r="B64" s="13" t="s">
        <v>73</v>
      </c>
      <c r="C64" s="13"/>
      <c r="D64" s="4">
        <v>300</v>
      </c>
      <c r="E64" s="1">
        <v>260</v>
      </c>
      <c r="F64" s="4"/>
      <c r="G64" s="4"/>
      <c r="H64" s="4"/>
      <c r="I64" s="4"/>
      <c r="J64" s="4"/>
      <c r="K64" s="4"/>
      <c r="L64" s="4"/>
      <c r="M64" s="4"/>
      <c r="N64" s="4"/>
      <c r="O64" s="4"/>
      <c r="P64" s="4"/>
      <c r="Q64" s="4"/>
      <c r="R64" s="4"/>
      <c r="S64" s="4"/>
      <c r="T64" s="18"/>
      <c r="U64" s="18"/>
      <c r="V64" s="10">
        <f t="shared" si="0"/>
        <v>0</v>
      </c>
    </row>
    <row r="65" spans="1:22" s="2" customFormat="1" ht="14.25" customHeight="1" x14ac:dyDescent="0.15">
      <c r="A65" s="185"/>
      <c r="B65" s="13" t="s">
        <v>74</v>
      </c>
      <c r="C65" s="13"/>
      <c r="D65" s="4">
        <v>200</v>
      </c>
      <c r="E65" s="1">
        <v>20</v>
      </c>
      <c r="F65" s="4"/>
      <c r="G65" s="4"/>
      <c r="H65" s="4"/>
      <c r="I65" s="4"/>
      <c r="J65" s="4"/>
      <c r="K65" s="4"/>
      <c r="L65" s="4"/>
      <c r="M65" s="4"/>
      <c r="N65" s="4"/>
      <c r="O65" s="4"/>
      <c r="P65" s="4"/>
      <c r="Q65" s="4"/>
      <c r="R65" s="4"/>
      <c r="S65" s="4"/>
      <c r="T65" s="18"/>
      <c r="U65" s="18"/>
      <c r="V65" s="10">
        <f t="shared" si="0"/>
        <v>0</v>
      </c>
    </row>
    <row r="66" spans="1:22" s="2" customFormat="1" ht="14.25" customHeight="1" x14ac:dyDescent="0.15">
      <c r="A66" s="185"/>
      <c r="B66" s="13" t="s">
        <v>18</v>
      </c>
      <c r="C66" s="13"/>
      <c r="D66" s="4">
        <v>100</v>
      </c>
      <c r="E66" s="1">
        <v>51</v>
      </c>
      <c r="F66" s="4"/>
      <c r="G66" s="4"/>
      <c r="H66" s="4"/>
      <c r="I66" s="4"/>
      <c r="J66" s="4"/>
      <c r="K66" s="4"/>
      <c r="L66" s="4"/>
      <c r="M66" s="4"/>
      <c r="N66" s="4"/>
      <c r="O66" s="4"/>
      <c r="P66" s="4"/>
      <c r="Q66" s="4"/>
      <c r="R66" s="4"/>
      <c r="S66" s="4"/>
      <c r="T66" s="18"/>
      <c r="U66" s="18"/>
      <c r="V66" s="10">
        <f t="shared" si="0"/>
        <v>0</v>
      </c>
    </row>
    <row r="67" spans="1:22" s="2" customFormat="1" ht="14.25" customHeight="1" x14ac:dyDescent="0.15">
      <c r="A67" s="185"/>
      <c r="B67" s="13" t="s">
        <v>75</v>
      </c>
      <c r="C67" s="13"/>
      <c r="D67" s="4">
        <v>100</v>
      </c>
      <c r="E67" s="1">
        <v>10</v>
      </c>
      <c r="F67" s="4"/>
      <c r="G67" s="4"/>
      <c r="H67" s="4"/>
      <c r="I67" s="4"/>
      <c r="J67" s="4"/>
      <c r="K67" s="4"/>
      <c r="L67" s="4"/>
      <c r="M67" s="4"/>
      <c r="N67" s="4"/>
      <c r="O67" s="4"/>
      <c r="P67" s="4"/>
      <c r="Q67" s="4"/>
      <c r="R67" s="4"/>
      <c r="S67" s="4"/>
      <c r="T67" s="18"/>
      <c r="U67" s="18"/>
      <c r="V67" s="10">
        <f t="shared" si="0"/>
        <v>0</v>
      </c>
    </row>
    <row r="68" spans="1:22" s="2" customFormat="1" ht="14.25" customHeight="1" x14ac:dyDescent="0.15">
      <c r="A68" s="185"/>
      <c r="B68" s="13" t="s">
        <v>0</v>
      </c>
      <c r="C68" s="13"/>
      <c r="D68" s="4">
        <v>200</v>
      </c>
      <c r="E68" s="1">
        <v>190</v>
      </c>
      <c r="F68" s="4"/>
      <c r="G68" s="4"/>
      <c r="H68" s="4"/>
      <c r="I68" s="4"/>
      <c r="J68" s="4"/>
      <c r="K68" s="4"/>
      <c r="L68" s="4"/>
      <c r="M68" s="4"/>
      <c r="N68" s="4"/>
      <c r="O68" s="4"/>
      <c r="P68" s="4"/>
      <c r="Q68" s="4"/>
      <c r="R68" s="4"/>
      <c r="S68" s="4"/>
      <c r="T68" s="18"/>
      <c r="U68" s="18"/>
      <c r="V68" s="10">
        <f t="shared" si="0"/>
        <v>0</v>
      </c>
    </row>
    <row r="69" spans="1:22" s="2" customFormat="1" ht="14.25" customHeight="1" x14ac:dyDescent="0.15">
      <c r="A69" s="185"/>
      <c r="B69" s="13" t="s">
        <v>76</v>
      </c>
      <c r="C69" s="13"/>
      <c r="D69" s="4">
        <v>200</v>
      </c>
      <c r="E69" s="1">
        <v>20</v>
      </c>
      <c r="F69" s="4"/>
      <c r="G69" s="4"/>
      <c r="H69" s="4"/>
      <c r="I69" s="4"/>
      <c r="J69" s="4"/>
      <c r="K69" s="4"/>
      <c r="L69" s="4"/>
      <c r="M69" s="4"/>
      <c r="N69" s="4"/>
      <c r="O69" s="4"/>
      <c r="P69" s="4"/>
      <c r="Q69" s="4"/>
      <c r="R69" s="4"/>
      <c r="S69" s="4"/>
      <c r="T69" s="18"/>
      <c r="U69" s="18"/>
      <c r="V69" s="10">
        <f t="shared" si="0"/>
        <v>0</v>
      </c>
    </row>
    <row r="70" spans="1:22" s="2" customFormat="1" ht="14.25" customHeight="1" x14ac:dyDescent="0.15">
      <c r="A70" s="185"/>
      <c r="B70" s="13" t="s">
        <v>77</v>
      </c>
      <c r="C70" s="13"/>
      <c r="D70" s="4">
        <v>200</v>
      </c>
      <c r="E70" s="1">
        <v>205</v>
      </c>
      <c r="F70" s="4"/>
      <c r="G70" s="4"/>
      <c r="H70" s="4"/>
      <c r="I70" s="4"/>
      <c r="J70" s="4"/>
      <c r="K70" s="4"/>
      <c r="L70" s="4"/>
      <c r="M70" s="4"/>
      <c r="N70" s="4"/>
      <c r="O70" s="4"/>
      <c r="P70" s="4"/>
      <c r="Q70" s="4"/>
      <c r="R70" s="4"/>
      <c r="S70" s="4"/>
      <c r="T70" s="18"/>
      <c r="U70" s="18"/>
      <c r="V70" s="10">
        <f t="shared" ref="V70:V76" si="1">SUM(F70:U70)</f>
        <v>0</v>
      </c>
    </row>
    <row r="71" spans="1:22" s="2" customFormat="1" ht="14.25" customHeight="1" x14ac:dyDescent="0.15">
      <c r="A71" s="185"/>
      <c r="B71" s="13" t="s">
        <v>6</v>
      </c>
      <c r="C71" s="13"/>
      <c r="D71" s="4">
        <v>10000</v>
      </c>
      <c r="E71" s="1">
        <v>1</v>
      </c>
      <c r="F71" s="4"/>
      <c r="G71" s="4"/>
      <c r="H71" s="4"/>
      <c r="I71" s="4"/>
      <c r="J71" s="4"/>
      <c r="K71" s="4"/>
      <c r="L71" s="4"/>
      <c r="M71" s="4"/>
      <c r="N71" s="4"/>
      <c r="O71" s="4"/>
      <c r="P71" s="4"/>
      <c r="Q71" s="4"/>
      <c r="R71" s="4"/>
      <c r="S71" s="4"/>
      <c r="T71" s="18"/>
      <c r="U71" s="18"/>
      <c r="V71" s="10">
        <f t="shared" si="1"/>
        <v>0</v>
      </c>
    </row>
    <row r="72" spans="1:22" s="2" customFormat="1" ht="14.25" customHeight="1" x14ac:dyDescent="0.15">
      <c r="A72" s="185"/>
      <c r="B72" s="13" t="s">
        <v>154</v>
      </c>
      <c r="C72" s="13"/>
      <c r="D72" s="4">
        <v>200</v>
      </c>
      <c r="E72" s="1">
        <v>2</v>
      </c>
      <c r="F72" s="4"/>
      <c r="G72" s="4"/>
      <c r="H72" s="4"/>
      <c r="I72" s="4"/>
      <c r="J72" s="4"/>
      <c r="K72" s="4"/>
      <c r="L72" s="4"/>
      <c r="M72" s="4"/>
      <c r="N72" s="4"/>
      <c r="O72" s="4"/>
      <c r="P72" s="4"/>
      <c r="Q72" s="4"/>
      <c r="R72" s="4"/>
      <c r="S72" s="4"/>
      <c r="T72" s="18"/>
      <c r="U72" s="18"/>
      <c r="V72" s="10">
        <f t="shared" si="1"/>
        <v>0</v>
      </c>
    </row>
    <row r="73" spans="1:22" s="2" customFormat="1" ht="14.25" customHeight="1" x14ac:dyDescent="0.15">
      <c r="A73" s="185"/>
      <c r="B73" s="13" t="s">
        <v>133</v>
      </c>
      <c r="C73" s="13"/>
      <c r="D73" s="4"/>
      <c r="E73" s="1">
        <v>16</v>
      </c>
      <c r="F73" s="4"/>
      <c r="G73" s="4"/>
      <c r="H73" s="4"/>
      <c r="I73" s="4"/>
      <c r="J73" s="4"/>
      <c r="K73" s="4"/>
      <c r="L73" s="4"/>
      <c r="M73" s="4"/>
      <c r="N73" s="4"/>
      <c r="O73" s="4"/>
      <c r="P73" s="4"/>
      <c r="Q73" s="4"/>
      <c r="R73" s="4"/>
      <c r="S73" s="4"/>
      <c r="T73" s="18"/>
      <c r="U73" s="18"/>
      <c r="V73" s="10">
        <f t="shared" si="1"/>
        <v>0</v>
      </c>
    </row>
    <row r="74" spans="1:22" s="2" customFormat="1" ht="14.25" customHeight="1" x14ac:dyDescent="0.15">
      <c r="A74" s="185"/>
      <c r="B74" s="13" t="s">
        <v>9</v>
      </c>
      <c r="C74" s="13"/>
      <c r="D74" s="4">
        <v>300</v>
      </c>
      <c r="E74" s="1">
        <v>4</v>
      </c>
      <c r="F74" s="4"/>
      <c r="G74" s="4"/>
      <c r="H74" s="4"/>
      <c r="I74" s="4"/>
      <c r="J74" s="4"/>
      <c r="K74" s="4"/>
      <c r="L74" s="4"/>
      <c r="M74" s="4"/>
      <c r="N74" s="4"/>
      <c r="O74" s="4"/>
      <c r="P74" s="4"/>
      <c r="Q74" s="4"/>
      <c r="R74" s="4"/>
      <c r="S74" s="4"/>
      <c r="T74" s="18"/>
      <c r="U74" s="18"/>
      <c r="V74" s="10">
        <f t="shared" si="1"/>
        <v>0</v>
      </c>
    </row>
    <row r="75" spans="1:22" s="2" customFormat="1" ht="14.25" customHeight="1" x14ac:dyDescent="0.15">
      <c r="A75" s="185"/>
      <c r="B75" s="13" t="s">
        <v>20</v>
      </c>
      <c r="C75" s="13"/>
      <c r="D75" s="4">
        <v>200</v>
      </c>
      <c r="E75" s="1">
        <v>10</v>
      </c>
      <c r="F75" s="4"/>
      <c r="G75" s="4"/>
      <c r="H75" s="4"/>
      <c r="I75" s="4"/>
      <c r="J75" s="4"/>
      <c r="K75" s="4"/>
      <c r="L75" s="4"/>
      <c r="M75" s="4"/>
      <c r="N75" s="4"/>
      <c r="O75" s="4"/>
      <c r="P75" s="4"/>
      <c r="Q75" s="4"/>
      <c r="R75" s="4"/>
      <c r="S75" s="4"/>
      <c r="T75" s="18"/>
      <c r="U75" s="18"/>
      <c r="V75" s="10">
        <f t="shared" si="1"/>
        <v>0</v>
      </c>
    </row>
    <row r="76" spans="1:22" s="2" customFormat="1" ht="14.25" customHeight="1" x14ac:dyDescent="0.15">
      <c r="A76" s="186"/>
      <c r="B76" s="15" t="s">
        <v>78</v>
      </c>
      <c r="C76" s="15"/>
      <c r="D76" s="11">
        <v>500</v>
      </c>
      <c r="E76" s="3">
        <v>2</v>
      </c>
      <c r="F76" s="11"/>
      <c r="G76" s="11"/>
      <c r="H76" s="11"/>
      <c r="I76" s="11"/>
      <c r="J76" s="11"/>
      <c r="K76" s="11"/>
      <c r="L76" s="11"/>
      <c r="M76" s="11"/>
      <c r="N76" s="11"/>
      <c r="O76" s="11"/>
      <c r="P76" s="11"/>
      <c r="Q76" s="11"/>
      <c r="R76" s="11"/>
      <c r="S76" s="11"/>
      <c r="T76" s="19"/>
      <c r="U76" s="19"/>
      <c r="V76" s="12">
        <f t="shared" si="1"/>
        <v>0</v>
      </c>
    </row>
    <row r="77" spans="1:22" s="2" customFormat="1" x14ac:dyDescent="0.15">
      <c r="A77" s="20"/>
      <c r="B77" s="21"/>
      <c r="C77" s="21"/>
      <c r="D77" s="22"/>
      <c r="E77" s="23"/>
      <c r="F77" s="22"/>
      <c r="G77" s="22"/>
      <c r="H77" s="22"/>
      <c r="I77" s="22"/>
      <c r="J77" s="22"/>
      <c r="K77" s="22"/>
      <c r="L77" s="22"/>
      <c r="M77" s="22"/>
      <c r="N77" s="22"/>
      <c r="O77" s="22"/>
      <c r="P77" s="22"/>
      <c r="Q77" s="22"/>
      <c r="R77" s="22"/>
      <c r="S77" s="22"/>
      <c r="T77" s="22"/>
      <c r="U77" s="22"/>
      <c r="V77" s="22"/>
    </row>
    <row r="78" spans="1:22" s="2" customFormat="1" x14ac:dyDescent="0.15">
      <c r="A78" s="20"/>
      <c r="B78" s="21"/>
      <c r="C78" s="14"/>
      <c r="D78" s="22"/>
      <c r="E78" s="23"/>
      <c r="F78" s="22"/>
      <c r="G78" s="22"/>
      <c r="H78" s="22"/>
      <c r="I78" s="22"/>
      <c r="J78" s="22"/>
      <c r="K78" s="22"/>
      <c r="L78" s="22"/>
      <c r="M78" s="22"/>
      <c r="N78" s="22"/>
      <c r="O78" s="22"/>
      <c r="P78" s="22"/>
      <c r="Q78" s="22"/>
      <c r="R78" s="22"/>
      <c r="S78" s="22"/>
      <c r="T78" s="22"/>
      <c r="U78" s="22"/>
      <c r="V78" s="22"/>
    </row>
    <row r="79" spans="1:22" s="2" customFormat="1" ht="19.5" customHeight="1" x14ac:dyDescent="0.15">
      <c r="A79" s="187" t="s">
        <v>137</v>
      </c>
      <c r="B79" s="188"/>
      <c r="C79" s="193" t="s">
        <v>31</v>
      </c>
      <c r="D79" s="188" t="s">
        <v>16</v>
      </c>
      <c r="E79" s="188" t="s">
        <v>24</v>
      </c>
      <c r="F79" s="191" t="s">
        <v>138</v>
      </c>
      <c r="G79" s="191"/>
      <c r="H79" s="191"/>
      <c r="I79" s="191"/>
      <c r="J79" s="191"/>
      <c r="K79" s="191"/>
      <c r="L79" s="191"/>
      <c r="M79" s="191"/>
      <c r="N79" s="191"/>
      <c r="O79" s="191"/>
      <c r="P79" s="191"/>
      <c r="Q79" s="191"/>
      <c r="R79" s="191"/>
      <c r="S79" s="191"/>
      <c r="T79" s="191"/>
      <c r="U79" s="191"/>
      <c r="V79" s="192"/>
    </row>
    <row r="80" spans="1:22" s="2" customFormat="1" ht="19.5" customHeight="1" x14ac:dyDescent="0.15">
      <c r="A80" s="189"/>
      <c r="B80" s="190"/>
      <c r="C80" s="194"/>
      <c r="D80" s="190"/>
      <c r="E80" s="190"/>
      <c r="F80" s="5" t="s">
        <v>139</v>
      </c>
      <c r="G80" s="5" t="s">
        <v>140</v>
      </c>
      <c r="H80" s="5" t="s">
        <v>142</v>
      </c>
      <c r="I80" s="5" t="s">
        <v>143</v>
      </c>
      <c r="J80" s="5" t="s">
        <v>144</v>
      </c>
      <c r="K80" s="5" t="s">
        <v>145</v>
      </c>
      <c r="L80" s="5" t="s">
        <v>146</v>
      </c>
      <c r="M80" s="5" t="s">
        <v>147</v>
      </c>
      <c r="N80" s="5" t="s">
        <v>148</v>
      </c>
      <c r="O80" s="5" t="s">
        <v>149</v>
      </c>
      <c r="P80" s="5" t="s">
        <v>150</v>
      </c>
      <c r="Q80" s="5" t="s">
        <v>151</v>
      </c>
      <c r="R80" s="5" t="s">
        <v>152</v>
      </c>
      <c r="S80" s="5" t="s">
        <v>141</v>
      </c>
      <c r="T80" s="17"/>
      <c r="U80" s="17"/>
      <c r="V80" s="9" t="s">
        <v>153</v>
      </c>
    </row>
    <row r="81" spans="1:22" s="2" customFormat="1" ht="14.25" customHeight="1" x14ac:dyDescent="0.15">
      <c r="A81" s="185" t="s">
        <v>15</v>
      </c>
      <c r="B81" s="13" t="s">
        <v>80</v>
      </c>
      <c r="C81" s="13"/>
      <c r="D81" s="5"/>
      <c r="E81" s="8">
        <v>18</v>
      </c>
      <c r="F81" s="4"/>
      <c r="G81" s="4"/>
      <c r="H81" s="4"/>
      <c r="I81" s="4"/>
      <c r="J81" s="4"/>
      <c r="K81" s="4"/>
      <c r="L81" s="4"/>
      <c r="M81" s="4"/>
      <c r="N81" s="4"/>
      <c r="O81" s="4"/>
      <c r="P81" s="4"/>
      <c r="Q81" s="4"/>
      <c r="R81" s="4"/>
      <c r="S81" s="4"/>
      <c r="T81" s="18"/>
      <c r="U81" s="18"/>
      <c r="V81" s="10">
        <f>SUM(F81:U81)</f>
        <v>0</v>
      </c>
    </row>
    <row r="82" spans="1:22" s="2" customFormat="1" ht="14.25" customHeight="1" x14ac:dyDescent="0.15">
      <c r="A82" s="185"/>
      <c r="B82" s="13" t="s">
        <v>81</v>
      </c>
      <c r="C82" s="13"/>
      <c r="D82" s="5"/>
      <c r="E82" s="8">
        <v>4</v>
      </c>
      <c r="F82" s="4"/>
      <c r="G82" s="4"/>
      <c r="H82" s="4"/>
      <c r="I82" s="4"/>
      <c r="J82" s="4"/>
      <c r="K82" s="4"/>
      <c r="L82" s="4"/>
      <c r="M82" s="4"/>
      <c r="N82" s="4"/>
      <c r="O82" s="4"/>
      <c r="P82" s="4"/>
      <c r="Q82" s="4"/>
      <c r="R82" s="4"/>
      <c r="S82" s="4"/>
      <c r="T82" s="18"/>
      <c r="U82" s="18"/>
      <c r="V82" s="10">
        <f t="shared" ref="V82:V131" si="2">SUM(F82:U82)</f>
        <v>0</v>
      </c>
    </row>
    <row r="83" spans="1:22" s="2" customFormat="1" ht="14.25" customHeight="1" x14ac:dyDescent="0.15">
      <c r="A83" s="185"/>
      <c r="B83" s="13" t="s">
        <v>82</v>
      </c>
      <c r="C83" s="13"/>
      <c r="D83" s="5"/>
      <c r="E83" s="8">
        <v>4</v>
      </c>
      <c r="F83" s="4"/>
      <c r="G83" s="4"/>
      <c r="H83" s="4"/>
      <c r="I83" s="4"/>
      <c r="J83" s="4"/>
      <c r="K83" s="4"/>
      <c r="L83" s="4"/>
      <c r="M83" s="4"/>
      <c r="N83" s="4"/>
      <c r="O83" s="4"/>
      <c r="P83" s="4"/>
      <c r="Q83" s="4"/>
      <c r="R83" s="4"/>
      <c r="S83" s="4"/>
      <c r="T83" s="18"/>
      <c r="U83" s="18"/>
      <c r="V83" s="10">
        <f t="shared" si="2"/>
        <v>0</v>
      </c>
    </row>
    <row r="84" spans="1:22" s="2" customFormat="1" ht="14.25" customHeight="1" x14ac:dyDescent="0.15">
      <c r="A84" s="185"/>
      <c r="B84" s="13" t="s">
        <v>83</v>
      </c>
      <c r="C84" s="13"/>
      <c r="D84" s="5"/>
      <c r="E84" s="8">
        <v>60</v>
      </c>
      <c r="F84" s="4"/>
      <c r="G84" s="4"/>
      <c r="H84" s="4"/>
      <c r="I84" s="4"/>
      <c r="J84" s="4"/>
      <c r="K84" s="4"/>
      <c r="L84" s="4"/>
      <c r="M84" s="4"/>
      <c r="N84" s="4"/>
      <c r="O84" s="4"/>
      <c r="P84" s="4"/>
      <c r="Q84" s="4"/>
      <c r="R84" s="4"/>
      <c r="S84" s="4"/>
      <c r="T84" s="18"/>
      <c r="U84" s="18"/>
      <c r="V84" s="10">
        <f t="shared" si="2"/>
        <v>0</v>
      </c>
    </row>
    <row r="85" spans="1:22" s="2" customFormat="1" ht="14.25" customHeight="1" x14ac:dyDescent="0.15">
      <c r="A85" s="185"/>
      <c r="B85" s="13" t="s">
        <v>84</v>
      </c>
      <c r="C85" s="13"/>
      <c r="D85" s="5"/>
      <c r="E85" s="8">
        <v>80</v>
      </c>
      <c r="F85" s="4"/>
      <c r="G85" s="4"/>
      <c r="H85" s="4"/>
      <c r="I85" s="4"/>
      <c r="J85" s="4"/>
      <c r="K85" s="4"/>
      <c r="L85" s="4"/>
      <c r="M85" s="4"/>
      <c r="N85" s="4"/>
      <c r="O85" s="4"/>
      <c r="P85" s="4"/>
      <c r="Q85" s="4"/>
      <c r="R85" s="4"/>
      <c r="S85" s="4"/>
      <c r="T85" s="18"/>
      <c r="U85" s="18"/>
      <c r="V85" s="10">
        <f t="shared" si="2"/>
        <v>0</v>
      </c>
    </row>
    <row r="86" spans="1:22" s="2" customFormat="1" ht="14.25" customHeight="1" x14ac:dyDescent="0.15">
      <c r="A86" s="185"/>
      <c r="B86" s="13" t="s">
        <v>85</v>
      </c>
      <c r="C86" s="13"/>
      <c r="D86" s="5"/>
      <c r="E86" s="8">
        <v>48</v>
      </c>
      <c r="F86" s="4"/>
      <c r="G86" s="4"/>
      <c r="H86" s="4"/>
      <c r="I86" s="4"/>
      <c r="J86" s="4"/>
      <c r="K86" s="4"/>
      <c r="L86" s="4"/>
      <c r="M86" s="4"/>
      <c r="N86" s="4"/>
      <c r="O86" s="4"/>
      <c r="P86" s="4"/>
      <c r="Q86" s="4"/>
      <c r="R86" s="4"/>
      <c r="S86" s="4"/>
      <c r="T86" s="18"/>
      <c r="U86" s="18"/>
      <c r="V86" s="10">
        <f t="shared" si="2"/>
        <v>0</v>
      </c>
    </row>
    <row r="87" spans="1:22" s="2" customFormat="1" ht="14.25" customHeight="1" x14ac:dyDescent="0.15">
      <c r="A87" s="185"/>
      <c r="B87" s="13" t="s">
        <v>86</v>
      </c>
      <c r="C87" s="13"/>
      <c r="D87" s="5"/>
      <c r="E87" s="8">
        <v>17</v>
      </c>
      <c r="F87" s="4"/>
      <c r="G87" s="4"/>
      <c r="H87" s="4"/>
      <c r="I87" s="4"/>
      <c r="J87" s="4"/>
      <c r="K87" s="4"/>
      <c r="L87" s="4"/>
      <c r="M87" s="4"/>
      <c r="N87" s="4"/>
      <c r="O87" s="4"/>
      <c r="P87" s="4"/>
      <c r="Q87" s="4"/>
      <c r="R87" s="4"/>
      <c r="S87" s="4"/>
      <c r="T87" s="18"/>
      <c r="U87" s="18"/>
      <c r="V87" s="10">
        <f t="shared" si="2"/>
        <v>0</v>
      </c>
    </row>
    <row r="88" spans="1:22" s="2" customFormat="1" ht="14.25" customHeight="1" x14ac:dyDescent="0.15">
      <c r="A88" s="185"/>
      <c r="B88" s="13" t="s">
        <v>87</v>
      </c>
      <c r="C88" s="13"/>
      <c r="D88" s="5"/>
      <c r="E88" s="8">
        <v>10</v>
      </c>
      <c r="F88" s="4"/>
      <c r="G88" s="4"/>
      <c r="H88" s="4"/>
      <c r="I88" s="4"/>
      <c r="J88" s="4"/>
      <c r="K88" s="4"/>
      <c r="L88" s="4"/>
      <c r="M88" s="4"/>
      <c r="N88" s="4"/>
      <c r="O88" s="4"/>
      <c r="P88" s="4"/>
      <c r="Q88" s="4"/>
      <c r="R88" s="4"/>
      <c r="S88" s="4"/>
      <c r="T88" s="18"/>
      <c r="U88" s="18"/>
      <c r="V88" s="10">
        <f t="shared" si="2"/>
        <v>0</v>
      </c>
    </row>
    <row r="89" spans="1:22" s="2" customFormat="1" ht="14.25" customHeight="1" x14ac:dyDescent="0.15">
      <c r="A89" s="185"/>
      <c r="B89" s="13" t="s">
        <v>88</v>
      </c>
      <c r="C89" s="13" t="s">
        <v>89</v>
      </c>
      <c r="D89" s="5"/>
      <c r="E89" s="8">
        <v>3</v>
      </c>
      <c r="F89" s="4"/>
      <c r="G89" s="4"/>
      <c r="H89" s="4"/>
      <c r="I89" s="4"/>
      <c r="J89" s="4"/>
      <c r="K89" s="4"/>
      <c r="L89" s="4"/>
      <c r="M89" s="4"/>
      <c r="N89" s="4"/>
      <c r="O89" s="4"/>
      <c r="P89" s="4"/>
      <c r="Q89" s="4"/>
      <c r="R89" s="4"/>
      <c r="S89" s="4"/>
      <c r="T89" s="18"/>
      <c r="U89" s="18"/>
      <c r="V89" s="10">
        <f t="shared" si="2"/>
        <v>0</v>
      </c>
    </row>
    <row r="90" spans="1:22" s="2" customFormat="1" ht="14.25" customHeight="1" x14ac:dyDescent="0.15">
      <c r="A90" s="185"/>
      <c r="B90" s="13" t="s">
        <v>91</v>
      </c>
      <c r="C90" s="13" t="s">
        <v>90</v>
      </c>
      <c r="D90" s="5"/>
      <c r="E90" s="8">
        <v>1</v>
      </c>
      <c r="F90" s="4"/>
      <c r="G90" s="4"/>
      <c r="H90" s="4"/>
      <c r="I90" s="4"/>
      <c r="J90" s="4"/>
      <c r="K90" s="4"/>
      <c r="L90" s="4"/>
      <c r="M90" s="4"/>
      <c r="N90" s="4"/>
      <c r="O90" s="4"/>
      <c r="P90" s="4"/>
      <c r="Q90" s="4"/>
      <c r="R90" s="4"/>
      <c r="S90" s="4"/>
      <c r="T90" s="18"/>
      <c r="U90" s="18"/>
      <c r="V90" s="10">
        <f t="shared" si="2"/>
        <v>0</v>
      </c>
    </row>
    <row r="91" spans="1:22" s="2" customFormat="1" ht="14.25" customHeight="1" x14ac:dyDescent="0.15">
      <c r="A91" s="185"/>
      <c r="B91" s="13" t="s">
        <v>92</v>
      </c>
      <c r="C91" s="13" t="s">
        <v>89</v>
      </c>
      <c r="D91" s="5"/>
      <c r="E91" s="8">
        <v>3</v>
      </c>
      <c r="F91" s="4"/>
      <c r="G91" s="4"/>
      <c r="H91" s="4"/>
      <c r="I91" s="4"/>
      <c r="J91" s="4"/>
      <c r="K91" s="4"/>
      <c r="L91" s="4"/>
      <c r="M91" s="4"/>
      <c r="N91" s="4"/>
      <c r="O91" s="4"/>
      <c r="P91" s="4"/>
      <c r="Q91" s="4"/>
      <c r="R91" s="4"/>
      <c r="S91" s="4"/>
      <c r="T91" s="18"/>
      <c r="U91" s="18"/>
      <c r="V91" s="10">
        <f t="shared" si="2"/>
        <v>0</v>
      </c>
    </row>
    <row r="92" spans="1:22" s="2" customFormat="1" ht="14.25" customHeight="1" x14ac:dyDescent="0.15">
      <c r="A92" s="185"/>
      <c r="B92" s="13" t="s">
        <v>93</v>
      </c>
      <c r="C92" s="13" t="s">
        <v>90</v>
      </c>
      <c r="D92" s="5"/>
      <c r="E92" s="8">
        <v>1</v>
      </c>
      <c r="F92" s="4"/>
      <c r="G92" s="4"/>
      <c r="H92" s="4"/>
      <c r="I92" s="4"/>
      <c r="J92" s="4"/>
      <c r="K92" s="4"/>
      <c r="L92" s="4"/>
      <c r="M92" s="4"/>
      <c r="N92" s="4"/>
      <c r="O92" s="4"/>
      <c r="P92" s="4"/>
      <c r="Q92" s="4"/>
      <c r="R92" s="4"/>
      <c r="S92" s="4"/>
      <c r="T92" s="18"/>
      <c r="U92" s="18"/>
      <c r="V92" s="10">
        <f t="shared" si="2"/>
        <v>0</v>
      </c>
    </row>
    <row r="93" spans="1:22" s="2" customFormat="1" ht="14.25" customHeight="1" x14ac:dyDescent="0.15">
      <c r="A93" s="185"/>
      <c r="B93" s="13" t="s">
        <v>155</v>
      </c>
      <c r="C93" s="13" t="s">
        <v>89</v>
      </c>
      <c r="D93" s="5"/>
      <c r="E93" s="8">
        <v>16</v>
      </c>
      <c r="F93" s="4"/>
      <c r="G93" s="4"/>
      <c r="H93" s="4"/>
      <c r="I93" s="4"/>
      <c r="J93" s="4"/>
      <c r="K93" s="4"/>
      <c r="L93" s="4"/>
      <c r="M93" s="4"/>
      <c r="N93" s="4"/>
      <c r="O93" s="4"/>
      <c r="P93" s="4"/>
      <c r="Q93" s="4"/>
      <c r="R93" s="4"/>
      <c r="S93" s="4"/>
      <c r="T93" s="18"/>
      <c r="U93" s="18"/>
      <c r="V93" s="10">
        <f t="shared" si="2"/>
        <v>0</v>
      </c>
    </row>
    <row r="94" spans="1:22" s="2" customFormat="1" ht="14.25" customHeight="1" x14ac:dyDescent="0.15">
      <c r="A94" s="185"/>
      <c r="B94" s="13" t="s">
        <v>156</v>
      </c>
      <c r="C94" s="13" t="s">
        <v>90</v>
      </c>
      <c r="D94" s="5"/>
      <c r="E94" s="8">
        <v>8</v>
      </c>
      <c r="F94" s="4"/>
      <c r="G94" s="4"/>
      <c r="H94" s="4"/>
      <c r="I94" s="4"/>
      <c r="J94" s="4"/>
      <c r="K94" s="4"/>
      <c r="L94" s="4"/>
      <c r="M94" s="4"/>
      <c r="N94" s="4"/>
      <c r="O94" s="4"/>
      <c r="P94" s="4"/>
      <c r="Q94" s="4"/>
      <c r="R94" s="4"/>
      <c r="S94" s="4"/>
      <c r="T94" s="18"/>
      <c r="U94" s="18"/>
      <c r="V94" s="10">
        <f t="shared" si="2"/>
        <v>0</v>
      </c>
    </row>
    <row r="95" spans="1:22" s="2" customFormat="1" ht="14.25" customHeight="1" x14ac:dyDescent="0.15">
      <c r="A95" s="185"/>
      <c r="B95" s="13" t="s">
        <v>94</v>
      </c>
      <c r="C95" s="13" t="s">
        <v>95</v>
      </c>
      <c r="D95" s="5"/>
      <c r="E95" s="8">
        <v>10</v>
      </c>
      <c r="F95" s="4"/>
      <c r="G95" s="4"/>
      <c r="H95" s="4"/>
      <c r="I95" s="4"/>
      <c r="J95" s="4"/>
      <c r="K95" s="4"/>
      <c r="L95" s="4"/>
      <c r="M95" s="4"/>
      <c r="N95" s="4"/>
      <c r="O95" s="4"/>
      <c r="P95" s="4"/>
      <c r="Q95" s="4"/>
      <c r="R95" s="4"/>
      <c r="S95" s="4"/>
      <c r="T95" s="18"/>
      <c r="U95" s="18"/>
      <c r="V95" s="10">
        <f t="shared" si="2"/>
        <v>0</v>
      </c>
    </row>
    <row r="96" spans="1:22" s="2" customFormat="1" ht="14.25" customHeight="1" x14ac:dyDescent="0.15">
      <c r="A96" s="185"/>
      <c r="B96" s="13" t="s">
        <v>96</v>
      </c>
      <c r="C96" s="13"/>
      <c r="D96" s="5"/>
      <c r="E96" s="8">
        <v>13</v>
      </c>
      <c r="F96" s="4"/>
      <c r="G96" s="4"/>
      <c r="H96" s="4"/>
      <c r="I96" s="4"/>
      <c r="J96" s="4"/>
      <c r="K96" s="4"/>
      <c r="L96" s="4"/>
      <c r="M96" s="4"/>
      <c r="N96" s="4"/>
      <c r="O96" s="4"/>
      <c r="P96" s="4"/>
      <c r="Q96" s="4"/>
      <c r="R96" s="4"/>
      <c r="S96" s="4"/>
      <c r="T96" s="18"/>
      <c r="U96" s="18"/>
      <c r="V96" s="10">
        <f t="shared" si="2"/>
        <v>0</v>
      </c>
    </row>
    <row r="97" spans="1:22" s="2" customFormat="1" ht="14.25" customHeight="1" x14ac:dyDescent="0.15">
      <c r="A97" s="185"/>
      <c r="B97" s="13" t="s">
        <v>97</v>
      </c>
      <c r="C97" s="13"/>
      <c r="D97" s="5"/>
      <c r="E97" s="8">
        <v>16</v>
      </c>
      <c r="F97" s="4"/>
      <c r="G97" s="4"/>
      <c r="H97" s="4"/>
      <c r="I97" s="4"/>
      <c r="J97" s="4"/>
      <c r="K97" s="4"/>
      <c r="L97" s="4"/>
      <c r="M97" s="4"/>
      <c r="N97" s="4"/>
      <c r="O97" s="4"/>
      <c r="P97" s="4"/>
      <c r="Q97" s="4"/>
      <c r="R97" s="4"/>
      <c r="S97" s="4"/>
      <c r="T97" s="18"/>
      <c r="U97" s="18"/>
      <c r="V97" s="10">
        <f t="shared" si="2"/>
        <v>0</v>
      </c>
    </row>
    <row r="98" spans="1:22" s="2" customFormat="1" ht="14.25" customHeight="1" x14ac:dyDescent="0.15">
      <c r="A98" s="185"/>
      <c r="B98" s="13" t="s">
        <v>98</v>
      </c>
      <c r="C98" s="13" t="s">
        <v>99</v>
      </c>
      <c r="D98" s="5"/>
      <c r="E98" s="8">
        <v>603</v>
      </c>
      <c r="F98" s="4"/>
      <c r="G98" s="4"/>
      <c r="H98" s="4"/>
      <c r="I98" s="4"/>
      <c r="J98" s="4"/>
      <c r="K98" s="4"/>
      <c r="L98" s="4"/>
      <c r="M98" s="4"/>
      <c r="N98" s="4"/>
      <c r="O98" s="4"/>
      <c r="P98" s="4"/>
      <c r="Q98" s="4"/>
      <c r="R98" s="4"/>
      <c r="S98" s="4"/>
      <c r="T98" s="18"/>
      <c r="U98" s="18"/>
      <c r="V98" s="10">
        <f t="shared" si="2"/>
        <v>0</v>
      </c>
    </row>
    <row r="99" spans="1:22" s="2" customFormat="1" ht="14.25" customHeight="1" x14ac:dyDescent="0.15">
      <c r="A99" s="185"/>
      <c r="B99" s="13" t="s">
        <v>100</v>
      </c>
      <c r="C99" s="13"/>
      <c r="D99" s="5"/>
      <c r="E99" s="8">
        <v>20</v>
      </c>
      <c r="F99" s="4"/>
      <c r="G99" s="4"/>
      <c r="H99" s="4"/>
      <c r="I99" s="4"/>
      <c r="J99" s="4"/>
      <c r="K99" s="4"/>
      <c r="L99" s="4"/>
      <c r="M99" s="4"/>
      <c r="N99" s="4"/>
      <c r="O99" s="4"/>
      <c r="P99" s="4"/>
      <c r="Q99" s="4"/>
      <c r="R99" s="4"/>
      <c r="S99" s="4"/>
      <c r="T99" s="18"/>
      <c r="U99" s="18"/>
      <c r="V99" s="10">
        <f t="shared" si="2"/>
        <v>0</v>
      </c>
    </row>
    <row r="100" spans="1:22" s="2" customFormat="1" ht="14.25" customHeight="1" x14ac:dyDescent="0.15">
      <c r="A100" s="185"/>
      <c r="B100" s="13" t="s">
        <v>101</v>
      </c>
      <c r="C100" s="13"/>
      <c r="D100" s="5"/>
      <c r="E100" s="8">
        <v>4</v>
      </c>
      <c r="F100" s="4"/>
      <c r="G100" s="4"/>
      <c r="H100" s="4"/>
      <c r="I100" s="4"/>
      <c r="J100" s="4"/>
      <c r="K100" s="4"/>
      <c r="L100" s="4"/>
      <c r="M100" s="4"/>
      <c r="N100" s="4"/>
      <c r="O100" s="4"/>
      <c r="P100" s="4"/>
      <c r="Q100" s="4"/>
      <c r="R100" s="4"/>
      <c r="S100" s="4"/>
      <c r="T100" s="18"/>
      <c r="U100" s="18"/>
      <c r="V100" s="10">
        <f t="shared" si="2"/>
        <v>0</v>
      </c>
    </row>
    <row r="101" spans="1:22" s="2" customFormat="1" ht="14.25" customHeight="1" x14ac:dyDescent="0.15">
      <c r="A101" s="185"/>
      <c r="B101" s="13" t="s">
        <v>102</v>
      </c>
      <c r="C101" s="13"/>
      <c r="D101" s="5"/>
      <c r="E101" s="8">
        <v>10</v>
      </c>
      <c r="F101" s="4"/>
      <c r="G101" s="4"/>
      <c r="H101" s="4"/>
      <c r="I101" s="4"/>
      <c r="J101" s="4"/>
      <c r="K101" s="4"/>
      <c r="L101" s="4"/>
      <c r="M101" s="4"/>
      <c r="N101" s="4"/>
      <c r="O101" s="4"/>
      <c r="P101" s="4"/>
      <c r="Q101" s="4"/>
      <c r="R101" s="4"/>
      <c r="S101" s="4"/>
      <c r="T101" s="18"/>
      <c r="U101" s="18"/>
      <c r="V101" s="10">
        <f t="shared" si="2"/>
        <v>0</v>
      </c>
    </row>
    <row r="102" spans="1:22" s="2" customFormat="1" ht="14.25" customHeight="1" x14ac:dyDescent="0.15">
      <c r="A102" s="185"/>
      <c r="B102" s="13" t="s">
        <v>19</v>
      </c>
      <c r="C102" s="13"/>
      <c r="D102" s="5"/>
      <c r="E102" s="8">
        <v>1</v>
      </c>
      <c r="F102" s="4"/>
      <c r="G102" s="4"/>
      <c r="H102" s="4"/>
      <c r="I102" s="4"/>
      <c r="J102" s="4"/>
      <c r="K102" s="4"/>
      <c r="L102" s="4"/>
      <c r="M102" s="4"/>
      <c r="N102" s="4"/>
      <c r="O102" s="4"/>
      <c r="P102" s="4"/>
      <c r="Q102" s="4"/>
      <c r="R102" s="4"/>
      <c r="S102" s="4"/>
      <c r="T102" s="18"/>
      <c r="U102" s="18"/>
      <c r="V102" s="10">
        <f>SUM(F102:U102)</f>
        <v>0</v>
      </c>
    </row>
    <row r="103" spans="1:22" s="2" customFormat="1" ht="14.25" customHeight="1" x14ac:dyDescent="0.15">
      <c r="A103" s="185"/>
      <c r="B103" s="13" t="s">
        <v>127</v>
      </c>
      <c r="C103" s="13"/>
      <c r="D103" s="5"/>
      <c r="E103" s="8">
        <v>2</v>
      </c>
      <c r="F103" s="4"/>
      <c r="G103" s="4"/>
      <c r="H103" s="4"/>
      <c r="I103" s="4"/>
      <c r="J103" s="4"/>
      <c r="K103" s="4"/>
      <c r="L103" s="4"/>
      <c r="M103" s="4"/>
      <c r="N103" s="4"/>
      <c r="O103" s="4"/>
      <c r="P103" s="4"/>
      <c r="Q103" s="4"/>
      <c r="R103" s="4"/>
      <c r="S103" s="4"/>
      <c r="T103" s="18"/>
      <c r="U103" s="18"/>
      <c r="V103" s="10">
        <f t="shared" si="2"/>
        <v>0</v>
      </c>
    </row>
    <row r="104" spans="1:22" s="2" customFormat="1" ht="14.25" customHeight="1" x14ac:dyDescent="0.15">
      <c r="A104" s="185"/>
      <c r="B104" s="13" t="s">
        <v>128</v>
      </c>
      <c r="C104" s="13"/>
      <c r="D104" s="5"/>
      <c r="E104" s="8">
        <v>4</v>
      </c>
      <c r="F104" s="4"/>
      <c r="G104" s="4"/>
      <c r="H104" s="4"/>
      <c r="I104" s="4"/>
      <c r="J104" s="4"/>
      <c r="K104" s="4"/>
      <c r="L104" s="4"/>
      <c r="M104" s="4"/>
      <c r="N104" s="4"/>
      <c r="O104" s="4"/>
      <c r="P104" s="4"/>
      <c r="Q104" s="4"/>
      <c r="R104" s="4"/>
      <c r="S104" s="4"/>
      <c r="T104" s="18"/>
      <c r="U104" s="18"/>
      <c r="V104" s="10">
        <f t="shared" si="2"/>
        <v>0</v>
      </c>
    </row>
    <row r="105" spans="1:22" s="2" customFormat="1" ht="14.25" customHeight="1" x14ac:dyDescent="0.15">
      <c r="A105" s="185"/>
      <c r="B105" s="13" t="s">
        <v>129</v>
      </c>
      <c r="C105" s="13"/>
      <c r="D105" s="5"/>
      <c r="E105" s="8">
        <v>5</v>
      </c>
      <c r="F105" s="4"/>
      <c r="G105" s="4"/>
      <c r="H105" s="4"/>
      <c r="I105" s="4"/>
      <c r="J105" s="4"/>
      <c r="K105" s="4"/>
      <c r="L105" s="4"/>
      <c r="M105" s="4"/>
      <c r="N105" s="4"/>
      <c r="O105" s="4"/>
      <c r="P105" s="4"/>
      <c r="Q105" s="4"/>
      <c r="R105" s="4"/>
      <c r="S105" s="4"/>
      <c r="T105" s="18"/>
      <c r="U105" s="18"/>
      <c r="V105" s="10">
        <f t="shared" si="2"/>
        <v>0</v>
      </c>
    </row>
    <row r="106" spans="1:22" s="2" customFormat="1" ht="14.25" customHeight="1" x14ac:dyDescent="0.15">
      <c r="A106" s="185"/>
      <c r="B106" s="13" t="s">
        <v>130</v>
      </c>
      <c r="C106" s="13"/>
      <c r="D106" s="5"/>
      <c r="E106" s="8">
        <v>3</v>
      </c>
      <c r="F106" s="4"/>
      <c r="G106" s="4"/>
      <c r="H106" s="4"/>
      <c r="I106" s="4"/>
      <c r="J106" s="4"/>
      <c r="K106" s="4"/>
      <c r="L106" s="4"/>
      <c r="M106" s="4"/>
      <c r="N106" s="4"/>
      <c r="O106" s="4"/>
      <c r="P106" s="4"/>
      <c r="Q106" s="4"/>
      <c r="R106" s="4"/>
      <c r="S106" s="4"/>
      <c r="T106" s="18"/>
      <c r="U106" s="18"/>
      <c r="V106" s="10">
        <f t="shared" si="2"/>
        <v>0</v>
      </c>
    </row>
    <row r="107" spans="1:22" s="2" customFormat="1" ht="14.25" customHeight="1" x14ac:dyDescent="0.15">
      <c r="A107" s="185"/>
      <c r="B107" s="13" t="s">
        <v>103</v>
      </c>
      <c r="C107" s="13"/>
      <c r="D107" s="5"/>
      <c r="E107" s="8">
        <v>10</v>
      </c>
      <c r="F107" s="4"/>
      <c r="G107" s="4"/>
      <c r="H107" s="4"/>
      <c r="I107" s="4"/>
      <c r="J107" s="4"/>
      <c r="K107" s="4"/>
      <c r="L107" s="4"/>
      <c r="M107" s="4"/>
      <c r="N107" s="4"/>
      <c r="O107" s="4"/>
      <c r="P107" s="4"/>
      <c r="Q107" s="4"/>
      <c r="R107" s="4"/>
      <c r="S107" s="4"/>
      <c r="T107" s="18"/>
      <c r="U107" s="18"/>
      <c r="V107" s="10">
        <f t="shared" si="2"/>
        <v>0</v>
      </c>
    </row>
    <row r="108" spans="1:22" s="2" customFormat="1" ht="14.25" customHeight="1" x14ac:dyDescent="0.15">
      <c r="A108" s="185"/>
      <c r="B108" s="13" t="s">
        <v>104</v>
      </c>
      <c r="C108" s="13" t="s">
        <v>106</v>
      </c>
      <c r="D108" s="5"/>
      <c r="E108" s="8">
        <v>46</v>
      </c>
      <c r="F108" s="4"/>
      <c r="G108" s="4"/>
      <c r="H108" s="4"/>
      <c r="I108" s="4"/>
      <c r="J108" s="4"/>
      <c r="K108" s="4"/>
      <c r="L108" s="4"/>
      <c r="M108" s="4"/>
      <c r="N108" s="4"/>
      <c r="O108" s="4"/>
      <c r="P108" s="4"/>
      <c r="Q108" s="4"/>
      <c r="R108" s="4"/>
      <c r="S108" s="4"/>
      <c r="T108" s="18"/>
      <c r="U108" s="18"/>
      <c r="V108" s="10">
        <f t="shared" si="2"/>
        <v>0</v>
      </c>
    </row>
    <row r="109" spans="1:22" s="2" customFormat="1" ht="14.25" customHeight="1" x14ac:dyDescent="0.15">
      <c r="A109" s="185"/>
      <c r="B109" s="13" t="s">
        <v>105</v>
      </c>
      <c r="C109" s="13" t="s">
        <v>107</v>
      </c>
      <c r="D109" s="5"/>
      <c r="E109" s="8">
        <v>4</v>
      </c>
      <c r="F109" s="4"/>
      <c r="G109" s="4"/>
      <c r="H109" s="4"/>
      <c r="I109" s="4"/>
      <c r="J109" s="4"/>
      <c r="K109" s="4"/>
      <c r="L109" s="4"/>
      <c r="M109" s="4"/>
      <c r="N109" s="4"/>
      <c r="O109" s="4"/>
      <c r="P109" s="4"/>
      <c r="Q109" s="4"/>
      <c r="R109" s="4"/>
      <c r="S109" s="4"/>
      <c r="T109" s="18"/>
      <c r="U109" s="18"/>
      <c r="V109" s="10">
        <f t="shared" si="2"/>
        <v>0</v>
      </c>
    </row>
    <row r="110" spans="1:22" s="2" customFormat="1" ht="14.25" customHeight="1" x14ac:dyDescent="0.15">
      <c r="A110" s="185"/>
      <c r="B110" s="13" t="s">
        <v>105</v>
      </c>
      <c r="C110" s="13" t="s">
        <v>95</v>
      </c>
      <c r="D110" s="5"/>
      <c r="E110" s="8">
        <v>10</v>
      </c>
      <c r="F110" s="4"/>
      <c r="G110" s="4"/>
      <c r="H110" s="4"/>
      <c r="I110" s="4"/>
      <c r="J110" s="4"/>
      <c r="K110" s="4"/>
      <c r="L110" s="4"/>
      <c r="M110" s="4"/>
      <c r="N110" s="4"/>
      <c r="O110" s="4"/>
      <c r="P110" s="4"/>
      <c r="Q110" s="4"/>
      <c r="R110" s="4"/>
      <c r="S110" s="4"/>
      <c r="T110" s="18"/>
      <c r="U110" s="18"/>
      <c r="V110" s="10">
        <f t="shared" si="2"/>
        <v>0</v>
      </c>
    </row>
    <row r="111" spans="1:22" s="2" customFormat="1" ht="14.25" customHeight="1" x14ac:dyDescent="0.15">
      <c r="A111" s="185"/>
      <c r="B111" s="13" t="s">
        <v>105</v>
      </c>
      <c r="C111" s="13" t="s">
        <v>108</v>
      </c>
      <c r="D111" s="5"/>
      <c r="E111" s="8">
        <v>24</v>
      </c>
      <c r="F111" s="4"/>
      <c r="G111" s="4"/>
      <c r="H111" s="4"/>
      <c r="I111" s="4"/>
      <c r="J111" s="4"/>
      <c r="K111" s="4"/>
      <c r="L111" s="4"/>
      <c r="M111" s="4"/>
      <c r="N111" s="4"/>
      <c r="O111" s="4"/>
      <c r="P111" s="4"/>
      <c r="Q111" s="4"/>
      <c r="R111" s="4"/>
      <c r="S111" s="4"/>
      <c r="T111" s="18"/>
      <c r="U111" s="18"/>
      <c r="V111" s="10">
        <f t="shared" si="2"/>
        <v>0</v>
      </c>
    </row>
    <row r="112" spans="1:22" s="2" customFormat="1" ht="14.25" customHeight="1" x14ac:dyDescent="0.15">
      <c r="A112" s="185"/>
      <c r="B112" s="13" t="s">
        <v>105</v>
      </c>
      <c r="C112" s="13" t="s">
        <v>109</v>
      </c>
      <c r="D112" s="5"/>
      <c r="E112" s="8">
        <v>30</v>
      </c>
      <c r="F112" s="4"/>
      <c r="G112" s="4"/>
      <c r="H112" s="4"/>
      <c r="I112" s="4"/>
      <c r="J112" s="4"/>
      <c r="K112" s="4"/>
      <c r="L112" s="4"/>
      <c r="M112" s="4"/>
      <c r="N112" s="4"/>
      <c r="O112" s="4"/>
      <c r="P112" s="4"/>
      <c r="Q112" s="4"/>
      <c r="R112" s="4"/>
      <c r="S112" s="4"/>
      <c r="T112" s="18"/>
      <c r="U112" s="18"/>
      <c r="V112" s="10">
        <f t="shared" si="2"/>
        <v>0</v>
      </c>
    </row>
    <row r="113" spans="1:22" s="2" customFormat="1" ht="14.25" customHeight="1" x14ac:dyDescent="0.15">
      <c r="A113" s="185"/>
      <c r="B113" s="13" t="s">
        <v>105</v>
      </c>
      <c r="C113" s="13" t="s">
        <v>110</v>
      </c>
      <c r="D113" s="5"/>
      <c r="E113" s="8">
        <v>10</v>
      </c>
      <c r="F113" s="4"/>
      <c r="G113" s="4"/>
      <c r="H113" s="4"/>
      <c r="I113" s="4"/>
      <c r="J113" s="4"/>
      <c r="K113" s="4"/>
      <c r="L113" s="4"/>
      <c r="M113" s="4"/>
      <c r="N113" s="4"/>
      <c r="O113" s="4"/>
      <c r="P113" s="4"/>
      <c r="Q113" s="4"/>
      <c r="R113" s="4"/>
      <c r="S113" s="4"/>
      <c r="T113" s="18"/>
      <c r="U113" s="18"/>
      <c r="V113" s="10">
        <f t="shared" si="2"/>
        <v>0</v>
      </c>
    </row>
    <row r="114" spans="1:22" s="2" customFormat="1" ht="14.25" customHeight="1" x14ac:dyDescent="0.15">
      <c r="A114" s="185"/>
      <c r="B114" s="13" t="s">
        <v>111</v>
      </c>
      <c r="C114" s="13" t="s">
        <v>112</v>
      </c>
      <c r="D114" s="5"/>
      <c r="E114" s="8">
        <v>8</v>
      </c>
      <c r="F114" s="4"/>
      <c r="G114" s="4"/>
      <c r="H114" s="4"/>
      <c r="I114" s="4"/>
      <c r="J114" s="4"/>
      <c r="K114" s="4"/>
      <c r="L114" s="4"/>
      <c r="M114" s="4"/>
      <c r="N114" s="4"/>
      <c r="O114" s="4"/>
      <c r="P114" s="4"/>
      <c r="Q114" s="4"/>
      <c r="R114" s="4"/>
      <c r="S114" s="4"/>
      <c r="T114" s="18"/>
      <c r="U114" s="18"/>
      <c r="V114" s="10">
        <f t="shared" si="2"/>
        <v>0</v>
      </c>
    </row>
    <row r="115" spans="1:22" s="2" customFormat="1" ht="14.25" customHeight="1" x14ac:dyDescent="0.15">
      <c r="A115" s="185"/>
      <c r="B115" s="13" t="s">
        <v>113</v>
      </c>
      <c r="C115" s="13"/>
      <c r="D115" s="5"/>
      <c r="E115" s="8">
        <v>2</v>
      </c>
      <c r="F115" s="4"/>
      <c r="G115" s="4"/>
      <c r="H115" s="4"/>
      <c r="I115" s="4"/>
      <c r="J115" s="4"/>
      <c r="K115" s="4"/>
      <c r="L115" s="4"/>
      <c r="M115" s="4"/>
      <c r="N115" s="4"/>
      <c r="O115" s="4"/>
      <c r="P115" s="4"/>
      <c r="Q115" s="4"/>
      <c r="R115" s="4"/>
      <c r="S115" s="4"/>
      <c r="T115" s="18"/>
      <c r="U115" s="18"/>
      <c r="V115" s="10">
        <f t="shared" si="2"/>
        <v>0</v>
      </c>
    </row>
    <row r="116" spans="1:22" s="2" customFormat="1" ht="14.25" customHeight="1" x14ac:dyDescent="0.15">
      <c r="A116" s="185"/>
      <c r="B116" s="13" t="s">
        <v>114</v>
      </c>
      <c r="C116" s="13"/>
      <c r="D116" s="5"/>
      <c r="E116" s="8">
        <v>5</v>
      </c>
      <c r="F116" s="4"/>
      <c r="G116" s="4"/>
      <c r="H116" s="4"/>
      <c r="I116" s="4"/>
      <c r="J116" s="4"/>
      <c r="K116" s="4"/>
      <c r="L116" s="4"/>
      <c r="M116" s="4"/>
      <c r="N116" s="4"/>
      <c r="O116" s="4"/>
      <c r="P116" s="4"/>
      <c r="Q116" s="4"/>
      <c r="R116" s="4"/>
      <c r="S116" s="4"/>
      <c r="T116" s="18"/>
      <c r="U116" s="18"/>
      <c r="V116" s="10">
        <f t="shared" si="2"/>
        <v>0</v>
      </c>
    </row>
    <row r="117" spans="1:22" s="2" customFormat="1" ht="14.25" customHeight="1" x14ac:dyDescent="0.15">
      <c r="A117" s="185"/>
      <c r="B117" s="13" t="s">
        <v>13</v>
      </c>
      <c r="C117" s="13"/>
      <c r="D117" s="5"/>
      <c r="E117" s="8">
        <v>7</v>
      </c>
      <c r="F117" s="4"/>
      <c r="G117" s="4"/>
      <c r="H117" s="4"/>
      <c r="I117" s="4"/>
      <c r="J117" s="4"/>
      <c r="K117" s="4"/>
      <c r="L117" s="4"/>
      <c r="M117" s="4"/>
      <c r="N117" s="4"/>
      <c r="O117" s="4"/>
      <c r="P117" s="4"/>
      <c r="Q117" s="4"/>
      <c r="R117" s="4"/>
      <c r="S117" s="4"/>
      <c r="T117" s="18"/>
      <c r="U117" s="18"/>
      <c r="V117" s="10">
        <f t="shared" si="2"/>
        <v>0</v>
      </c>
    </row>
    <row r="118" spans="1:22" s="2" customFormat="1" ht="14.25" customHeight="1" x14ac:dyDescent="0.15">
      <c r="A118" s="185"/>
      <c r="B118" s="13" t="s">
        <v>21</v>
      </c>
      <c r="C118" s="13"/>
      <c r="D118" s="5"/>
      <c r="E118" s="8">
        <v>7</v>
      </c>
      <c r="F118" s="4"/>
      <c r="G118" s="4"/>
      <c r="H118" s="4"/>
      <c r="I118" s="4"/>
      <c r="J118" s="4"/>
      <c r="K118" s="4"/>
      <c r="L118" s="4"/>
      <c r="M118" s="4"/>
      <c r="N118" s="4"/>
      <c r="O118" s="4"/>
      <c r="P118" s="4"/>
      <c r="Q118" s="4"/>
      <c r="R118" s="4"/>
      <c r="S118" s="4"/>
      <c r="T118" s="18"/>
      <c r="U118" s="18"/>
      <c r="V118" s="10">
        <f t="shared" si="2"/>
        <v>0</v>
      </c>
    </row>
    <row r="119" spans="1:22" s="2" customFormat="1" ht="14.25" customHeight="1" x14ac:dyDescent="0.15">
      <c r="A119" s="185"/>
      <c r="B119" s="13" t="s">
        <v>115</v>
      </c>
      <c r="C119" s="13"/>
      <c r="D119" s="5"/>
      <c r="E119" s="8">
        <v>4</v>
      </c>
      <c r="F119" s="4"/>
      <c r="G119" s="4"/>
      <c r="H119" s="4"/>
      <c r="I119" s="4"/>
      <c r="J119" s="4"/>
      <c r="K119" s="4"/>
      <c r="L119" s="4"/>
      <c r="M119" s="4"/>
      <c r="N119" s="4"/>
      <c r="O119" s="4"/>
      <c r="P119" s="4"/>
      <c r="Q119" s="4"/>
      <c r="R119" s="4"/>
      <c r="S119" s="4"/>
      <c r="T119" s="18"/>
      <c r="U119" s="18"/>
      <c r="V119" s="10">
        <f t="shared" si="2"/>
        <v>0</v>
      </c>
    </row>
    <row r="120" spans="1:22" s="2" customFormat="1" ht="14.25" customHeight="1" x14ac:dyDescent="0.15">
      <c r="A120" s="185"/>
      <c r="B120" s="13" t="s">
        <v>116</v>
      </c>
      <c r="C120" s="13"/>
      <c r="D120" s="5"/>
      <c r="E120" s="8">
        <v>4</v>
      </c>
      <c r="F120" s="4"/>
      <c r="G120" s="4"/>
      <c r="H120" s="4"/>
      <c r="I120" s="4"/>
      <c r="J120" s="4"/>
      <c r="K120" s="4"/>
      <c r="L120" s="4"/>
      <c r="M120" s="4"/>
      <c r="N120" s="4"/>
      <c r="O120" s="4"/>
      <c r="P120" s="4"/>
      <c r="Q120" s="4"/>
      <c r="R120" s="4"/>
      <c r="S120" s="4"/>
      <c r="T120" s="18"/>
      <c r="U120" s="18"/>
      <c r="V120" s="10">
        <f t="shared" si="2"/>
        <v>0</v>
      </c>
    </row>
    <row r="121" spans="1:22" s="2" customFormat="1" ht="14.25" customHeight="1" x14ac:dyDescent="0.15">
      <c r="A121" s="185"/>
      <c r="B121" s="13" t="s">
        <v>117</v>
      </c>
      <c r="C121" s="13"/>
      <c r="D121" s="5"/>
      <c r="E121" s="8">
        <v>4</v>
      </c>
      <c r="F121" s="4"/>
      <c r="G121" s="4"/>
      <c r="H121" s="4"/>
      <c r="I121" s="4"/>
      <c r="J121" s="4"/>
      <c r="K121" s="4"/>
      <c r="L121" s="4"/>
      <c r="M121" s="4"/>
      <c r="N121" s="4"/>
      <c r="O121" s="4"/>
      <c r="P121" s="4"/>
      <c r="Q121" s="4"/>
      <c r="R121" s="4"/>
      <c r="S121" s="4"/>
      <c r="T121" s="18"/>
      <c r="U121" s="18"/>
      <c r="V121" s="10">
        <f>SUM(F121:U121)</f>
        <v>0</v>
      </c>
    </row>
    <row r="122" spans="1:22" s="2" customFormat="1" ht="14.25" customHeight="1" x14ac:dyDescent="0.15">
      <c r="A122" s="185"/>
      <c r="B122" s="13" t="s">
        <v>118</v>
      </c>
      <c r="C122" s="13"/>
      <c r="D122" s="5"/>
      <c r="E122" s="8">
        <v>8</v>
      </c>
      <c r="F122" s="4"/>
      <c r="G122" s="4"/>
      <c r="H122" s="4"/>
      <c r="I122" s="4"/>
      <c r="J122" s="4"/>
      <c r="K122" s="4"/>
      <c r="L122" s="4"/>
      <c r="M122" s="4"/>
      <c r="N122" s="4"/>
      <c r="O122" s="4"/>
      <c r="P122" s="4"/>
      <c r="Q122" s="4"/>
      <c r="R122" s="4"/>
      <c r="S122" s="4"/>
      <c r="T122" s="18"/>
      <c r="U122" s="18"/>
      <c r="V122" s="10">
        <f t="shared" si="2"/>
        <v>0</v>
      </c>
    </row>
    <row r="123" spans="1:22" s="2" customFormat="1" ht="14.25" customHeight="1" x14ac:dyDescent="0.15">
      <c r="A123" s="185"/>
      <c r="B123" s="13" t="s">
        <v>119</v>
      </c>
      <c r="C123" s="13"/>
      <c r="D123" s="5"/>
      <c r="E123" s="8">
        <v>60</v>
      </c>
      <c r="F123" s="4"/>
      <c r="G123" s="4"/>
      <c r="H123" s="4"/>
      <c r="I123" s="4"/>
      <c r="J123" s="4"/>
      <c r="K123" s="4"/>
      <c r="L123" s="4"/>
      <c r="M123" s="4"/>
      <c r="N123" s="4"/>
      <c r="O123" s="4"/>
      <c r="P123" s="4"/>
      <c r="Q123" s="4"/>
      <c r="R123" s="4"/>
      <c r="S123" s="4"/>
      <c r="T123" s="18"/>
      <c r="U123" s="18"/>
      <c r="V123" s="10">
        <f t="shared" si="2"/>
        <v>0</v>
      </c>
    </row>
    <row r="124" spans="1:22" s="2" customFormat="1" ht="14.25" customHeight="1" x14ac:dyDescent="0.15">
      <c r="A124" s="185"/>
      <c r="B124" s="13" t="s">
        <v>120</v>
      </c>
      <c r="C124" s="13"/>
      <c r="D124" s="5"/>
      <c r="E124" s="8">
        <v>35</v>
      </c>
      <c r="F124" s="4"/>
      <c r="G124" s="4"/>
      <c r="H124" s="4"/>
      <c r="I124" s="4"/>
      <c r="J124" s="4"/>
      <c r="K124" s="4"/>
      <c r="L124" s="4"/>
      <c r="M124" s="4"/>
      <c r="N124" s="4"/>
      <c r="O124" s="4"/>
      <c r="P124" s="4"/>
      <c r="Q124" s="4"/>
      <c r="R124" s="4"/>
      <c r="S124" s="4"/>
      <c r="T124" s="18"/>
      <c r="U124" s="18"/>
      <c r="V124" s="10">
        <f t="shared" si="2"/>
        <v>0</v>
      </c>
    </row>
    <row r="125" spans="1:22" s="2" customFormat="1" ht="14.25" customHeight="1" x14ac:dyDescent="0.15">
      <c r="A125" s="185"/>
      <c r="B125" s="13" t="s">
        <v>121</v>
      </c>
      <c r="C125" s="13" t="s">
        <v>123</v>
      </c>
      <c r="D125" s="5"/>
      <c r="E125" s="8">
        <v>1</v>
      </c>
      <c r="F125" s="4"/>
      <c r="G125" s="4"/>
      <c r="H125" s="4"/>
      <c r="I125" s="4"/>
      <c r="J125" s="4"/>
      <c r="K125" s="4"/>
      <c r="L125" s="4"/>
      <c r="M125" s="4"/>
      <c r="N125" s="4"/>
      <c r="O125" s="4"/>
      <c r="P125" s="4"/>
      <c r="Q125" s="4"/>
      <c r="R125" s="4"/>
      <c r="S125" s="4"/>
      <c r="T125" s="18"/>
      <c r="U125" s="18"/>
      <c r="V125" s="10">
        <f t="shared" si="2"/>
        <v>0</v>
      </c>
    </row>
    <row r="126" spans="1:22" s="2" customFormat="1" ht="14.25" customHeight="1" x14ac:dyDescent="0.15">
      <c r="A126" s="185"/>
      <c r="B126" s="13" t="s">
        <v>124</v>
      </c>
      <c r="C126" s="13" t="s">
        <v>122</v>
      </c>
      <c r="D126" s="5"/>
      <c r="E126" s="8">
        <v>1</v>
      </c>
      <c r="F126" s="4"/>
      <c r="G126" s="4"/>
      <c r="H126" s="4"/>
      <c r="I126" s="4"/>
      <c r="J126" s="4"/>
      <c r="K126" s="4"/>
      <c r="L126" s="4"/>
      <c r="M126" s="4"/>
      <c r="N126" s="4"/>
      <c r="O126" s="4"/>
      <c r="P126" s="4"/>
      <c r="Q126" s="4"/>
      <c r="R126" s="4"/>
      <c r="S126" s="4"/>
      <c r="T126" s="18"/>
      <c r="U126" s="18"/>
      <c r="V126" s="10">
        <f t="shared" si="2"/>
        <v>0</v>
      </c>
    </row>
    <row r="127" spans="1:22" s="2" customFormat="1" ht="14.25" customHeight="1" x14ac:dyDescent="0.15">
      <c r="A127" s="185"/>
      <c r="B127" s="13" t="s">
        <v>125</v>
      </c>
      <c r="C127" s="13" t="s">
        <v>126</v>
      </c>
      <c r="D127" s="5"/>
      <c r="E127" s="8">
        <v>1</v>
      </c>
      <c r="F127" s="4"/>
      <c r="G127" s="4"/>
      <c r="H127" s="4"/>
      <c r="I127" s="4"/>
      <c r="J127" s="4"/>
      <c r="K127" s="4"/>
      <c r="L127" s="4"/>
      <c r="M127" s="4"/>
      <c r="N127" s="4"/>
      <c r="O127" s="4"/>
      <c r="P127" s="4"/>
      <c r="Q127" s="4"/>
      <c r="R127" s="4"/>
      <c r="S127" s="4"/>
      <c r="T127" s="18"/>
      <c r="U127" s="18"/>
      <c r="V127" s="10">
        <f t="shared" si="2"/>
        <v>0</v>
      </c>
    </row>
    <row r="128" spans="1:22" s="2" customFormat="1" ht="14.25" customHeight="1" x14ac:dyDescent="0.15">
      <c r="A128" s="185"/>
      <c r="B128" s="13" t="s">
        <v>22</v>
      </c>
      <c r="C128" s="13"/>
      <c r="D128" s="5"/>
      <c r="E128" s="1">
        <v>24</v>
      </c>
      <c r="F128" s="4"/>
      <c r="G128" s="4"/>
      <c r="H128" s="4"/>
      <c r="I128" s="4"/>
      <c r="J128" s="4"/>
      <c r="K128" s="4"/>
      <c r="L128" s="4"/>
      <c r="M128" s="4"/>
      <c r="N128" s="4"/>
      <c r="O128" s="4"/>
      <c r="P128" s="4"/>
      <c r="Q128" s="4"/>
      <c r="R128" s="4"/>
      <c r="S128" s="4"/>
      <c r="T128" s="18"/>
      <c r="U128" s="18"/>
      <c r="V128" s="10">
        <f t="shared" si="2"/>
        <v>0</v>
      </c>
    </row>
    <row r="129" spans="1:22" s="2" customFormat="1" ht="14.25" customHeight="1" x14ac:dyDescent="0.15">
      <c r="A129" s="185"/>
      <c r="B129" s="13" t="s">
        <v>131</v>
      </c>
      <c r="C129" s="13"/>
      <c r="D129" s="5"/>
      <c r="E129" s="1">
        <v>10400</v>
      </c>
      <c r="F129" s="4"/>
      <c r="G129" s="4"/>
      <c r="H129" s="4"/>
      <c r="I129" s="4"/>
      <c r="J129" s="4"/>
      <c r="K129" s="4"/>
      <c r="L129" s="4"/>
      <c r="M129" s="4"/>
      <c r="N129" s="4"/>
      <c r="O129" s="4"/>
      <c r="P129" s="4"/>
      <c r="Q129" s="4"/>
      <c r="R129" s="4"/>
      <c r="S129" s="4"/>
      <c r="T129" s="18"/>
      <c r="U129" s="18"/>
      <c r="V129" s="10">
        <f t="shared" si="2"/>
        <v>0</v>
      </c>
    </row>
    <row r="130" spans="1:22" s="2" customFormat="1" ht="14.25" customHeight="1" x14ac:dyDescent="0.15">
      <c r="A130" s="185"/>
      <c r="B130" s="13" t="s">
        <v>132</v>
      </c>
      <c r="C130" s="13"/>
      <c r="D130" s="5"/>
      <c r="E130" s="1">
        <v>10</v>
      </c>
      <c r="F130" s="4"/>
      <c r="G130" s="4"/>
      <c r="H130" s="4"/>
      <c r="I130" s="4"/>
      <c r="J130" s="4"/>
      <c r="K130" s="4"/>
      <c r="L130" s="4"/>
      <c r="M130" s="4"/>
      <c r="N130" s="4"/>
      <c r="O130" s="4"/>
      <c r="P130" s="4"/>
      <c r="Q130" s="4"/>
      <c r="R130" s="4"/>
      <c r="S130" s="4"/>
      <c r="T130" s="18"/>
      <c r="U130" s="18"/>
      <c r="V130" s="10">
        <f t="shared" si="2"/>
        <v>0</v>
      </c>
    </row>
    <row r="131" spans="1:22" s="2" customFormat="1" ht="14.25" customHeight="1" x14ac:dyDescent="0.15">
      <c r="A131" s="186"/>
      <c r="B131" s="15" t="s">
        <v>23</v>
      </c>
      <c r="C131" s="15"/>
      <c r="D131" s="6"/>
      <c r="E131" s="3">
        <v>7</v>
      </c>
      <c r="F131" s="11"/>
      <c r="G131" s="11"/>
      <c r="H131" s="11"/>
      <c r="I131" s="11"/>
      <c r="J131" s="11"/>
      <c r="K131" s="11"/>
      <c r="L131" s="11"/>
      <c r="M131" s="11"/>
      <c r="N131" s="11"/>
      <c r="O131" s="11"/>
      <c r="P131" s="11"/>
      <c r="Q131" s="11"/>
      <c r="R131" s="11"/>
      <c r="S131" s="11"/>
      <c r="T131" s="19"/>
      <c r="U131" s="19"/>
      <c r="V131" s="12">
        <f t="shared" si="2"/>
        <v>0</v>
      </c>
    </row>
  </sheetData>
  <mergeCells count="12">
    <mergeCell ref="A81:A131"/>
    <mergeCell ref="A5:A76"/>
    <mergeCell ref="A3:B4"/>
    <mergeCell ref="A79:B80"/>
    <mergeCell ref="F3:V3"/>
    <mergeCell ref="C79:C80"/>
    <mergeCell ref="D79:D80"/>
    <mergeCell ref="E79:E80"/>
    <mergeCell ref="F79:V79"/>
    <mergeCell ref="C3:C4"/>
    <mergeCell ref="D3:D4"/>
    <mergeCell ref="E3:E4"/>
  </mergeCells>
  <phoneticPr fontId="1"/>
  <pageMargins left="0.4" right="0.41" top="0.75" bottom="0.4" header="0.39370078740157483" footer="0.2"/>
  <pageSetup paperSize="8" scale="75" orientation="landscape" verticalDpi="300" r:id="rId1"/>
  <headerFooter alignWithMargins="0">
    <oddHeader>&amp;C&amp;26朱　鷺　メ　ッ　セ　備　品　申　込　書</oddHeader>
  </headerFooter>
  <rowBreaks count="1" manualBreakCount="1">
    <brk id="7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2"/>
  <sheetViews>
    <sheetView tabSelected="1" view="pageLayout" zoomScaleNormal="110" workbookViewId="0">
      <selection activeCell="D40" sqref="D40"/>
    </sheetView>
  </sheetViews>
  <sheetFormatPr defaultRowHeight="13.5" x14ac:dyDescent="0.15"/>
  <cols>
    <col min="1" max="1" width="3.5" style="7" customWidth="1"/>
    <col min="2" max="2" width="23.875" style="7" customWidth="1"/>
    <col min="3" max="3" width="13.75" style="16" customWidth="1"/>
    <col min="4" max="4" width="10" style="7" customWidth="1"/>
    <col min="5" max="5" width="7.125" style="24" customWidth="1"/>
    <col min="6" max="6" width="8.25" style="7" customWidth="1"/>
    <col min="7" max="8" width="9" style="7"/>
    <col min="9" max="9" width="10.25" style="7" customWidth="1"/>
    <col min="10" max="16384" width="9" style="7"/>
  </cols>
  <sheetData>
    <row r="1" spans="1:9" s="26" customFormat="1" x14ac:dyDescent="0.15">
      <c r="A1" s="147" t="s">
        <v>270</v>
      </c>
      <c r="B1" s="147"/>
      <c r="C1" s="147"/>
      <c r="D1" s="147"/>
      <c r="I1" s="48" t="s">
        <v>280</v>
      </c>
    </row>
    <row r="2" spans="1:9" s="26" customFormat="1" ht="15" customHeight="1" x14ac:dyDescent="0.15">
      <c r="B2" s="28"/>
      <c r="C2" s="28"/>
      <c r="D2" s="28"/>
      <c r="E2" s="28"/>
    </row>
    <row r="3" spans="1:9" s="26" customFormat="1" ht="30" customHeight="1" x14ac:dyDescent="0.15">
      <c r="A3" s="148" t="s">
        <v>196</v>
      </c>
      <c r="B3" s="148"/>
      <c r="C3" s="148"/>
      <c r="D3" s="148"/>
      <c r="E3" s="148"/>
      <c r="F3" s="148"/>
      <c r="G3" s="148"/>
      <c r="H3" s="148"/>
      <c r="I3" s="148"/>
    </row>
    <row r="4" spans="1:9" s="26" customFormat="1" ht="15" customHeight="1" x14ac:dyDescent="0.15">
      <c r="B4" s="28"/>
      <c r="C4" s="28"/>
      <c r="D4" s="28"/>
      <c r="E4" s="28"/>
    </row>
    <row r="5" spans="1:9" s="26" customFormat="1" ht="17.25" customHeight="1" x14ac:dyDescent="0.15">
      <c r="B5" s="96" t="s">
        <v>262</v>
      </c>
      <c r="C5" s="198"/>
      <c r="D5" s="198"/>
      <c r="E5" s="104"/>
      <c r="F5" s="104"/>
      <c r="G5" s="104"/>
      <c r="H5" s="104"/>
      <c r="I5" s="104"/>
    </row>
    <row r="6" spans="1:9" s="26" customFormat="1" ht="15" customHeight="1" x14ac:dyDescent="0.15">
      <c r="B6" s="27"/>
      <c r="C6" s="27"/>
      <c r="D6" s="27"/>
      <c r="E6" s="29"/>
    </row>
    <row r="7" spans="1:9" s="26" customFormat="1" ht="17.25" customHeight="1" x14ac:dyDescent="0.15">
      <c r="B7" s="96" t="s">
        <v>178</v>
      </c>
      <c r="C7" s="197"/>
      <c r="D7" s="197"/>
      <c r="E7" s="197"/>
      <c r="F7" s="197"/>
      <c r="G7" s="197"/>
      <c r="H7" s="197"/>
      <c r="I7" s="120"/>
    </row>
    <row r="8" spans="1:9" s="26" customFormat="1" ht="15" customHeight="1" x14ac:dyDescent="0.15">
      <c r="B8" s="29"/>
      <c r="C8" s="27"/>
      <c r="D8" s="27"/>
      <c r="E8" s="27"/>
    </row>
    <row r="9" spans="1:9" s="26" customFormat="1" ht="17.25" customHeight="1" x14ac:dyDescent="0.15">
      <c r="B9" s="96" t="s">
        <v>179</v>
      </c>
      <c r="C9" s="197"/>
      <c r="D9" s="197"/>
      <c r="E9" s="197"/>
      <c r="F9" s="197"/>
      <c r="G9" s="197"/>
      <c r="H9" s="197"/>
      <c r="I9" s="120"/>
    </row>
    <row r="10" spans="1:9" s="26" customFormat="1" ht="15" customHeight="1" x14ac:dyDescent="0.15">
      <c r="B10" s="27"/>
      <c r="C10" s="27"/>
      <c r="D10" s="27"/>
      <c r="E10" s="27"/>
    </row>
    <row r="11" spans="1:9" s="26" customFormat="1" ht="17.25" customHeight="1" x14ac:dyDescent="0.15">
      <c r="B11" s="96" t="s">
        <v>263</v>
      </c>
      <c r="C11" s="198"/>
      <c r="D11" s="198"/>
      <c r="E11" s="105" t="s">
        <v>264</v>
      </c>
      <c r="F11" s="198"/>
      <c r="G11" s="198"/>
      <c r="H11" s="198"/>
    </row>
    <row r="12" spans="1:9" s="26" customFormat="1" ht="7.5" customHeight="1" x14ac:dyDescent="0.15">
      <c r="B12" s="27"/>
      <c r="C12" s="27"/>
      <c r="D12" s="27"/>
      <c r="E12" s="27"/>
    </row>
    <row r="13" spans="1:9" s="26" customFormat="1" ht="15" customHeight="1" x14ac:dyDescent="0.15">
      <c r="B13" s="25" t="s">
        <v>180</v>
      </c>
      <c r="C13" s="25"/>
      <c r="D13" s="25"/>
      <c r="E13" s="25"/>
      <c r="F13" s="25"/>
    </row>
    <row r="14" spans="1:9" s="26" customFormat="1" ht="15" customHeight="1" x14ac:dyDescent="0.15">
      <c r="B14" s="25" t="s">
        <v>181</v>
      </c>
      <c r="C14" s="25"/>
      <c r="D14" s="25"/>
      <c r="E14" s="25"/>
    </row>
    <row r="15" spans="1:9" s="26" customFormat="1" ht="7.5" customHeight="1" x14ac:dyDescent="0.15">
      <c r="B15" s="25"/>
      <c r="C15" s="25"/>
      <c r="D15" s="25"/>
      <c r="E15" s="25"/>
      <c r="I15" s="47"/>
    </row>
    <row r="16" spans="1:9" s="26" customFormat="1" ht="15" customHeight="1" x14ac:dyDescent="0.15">
      <c r="A16" s="166" t="s">
        <v>183</v>
      </c>
      <c r="B16" s="153"/>
      <c r="C16" s="167"/>
      <c r="D16" s="151" t="s">
        <v>184</v>
      </c>
      <c r="E16" s="149" t="s">
        <v>157</v>
      </c>
      <c r="F16" s="151" t="s">
        <v>185</v>
      </c>
      <c r="G16" s="152" t="s">
        <v>269</v>
      </c>
      <c r="H16" s="153"/>
      <c r="I16" s="154"/>
    </row>
    <row r="17" spans="1:9" s="26" customFormat="1" ht="23.25" customHeight="1" x14ac:dyDescent="0.15">
      <c r="A17" s="168"/>
      <c r="B17" s="156"/>
      <c r="C17" s="169"/>
      <c r="D17" s="150"/>
      <c r="E17" s="150"/>
      <c r="F17" s="150"/>
      <c r="G17" s="155"/>
      <c r="H17" s="156"/>
      <c r="I17" s="157"/>
    </row>
    <row r="18" spans="1:9" s="2" customFormat="1" ht="16.5" customHeight="1" x14ac:dyDescent="0.15">
      <c r="A18" s="170" t="s">
        <v>221</v>
      </c>
      <c r="B18" s="171"/>
      <c r="C18" s="172"/>
      <c r="D18" s="42" t="s">
        <v>182</v>
      </c>
      <c r="E18" s="31">
        <v>1</v>
      </c>
      <c r="F18" s="94"/>
      <c r="G18" s="30"/>
      <c r="H18" s="30"/>
      <c r="I18" s="44"/>
    </row>
    <row r="19" spans="1:9" s="2" customFormat="1" ht="16.5" customHeight="1" x14ac:dyDescent="0.15">
      <c r="A19" s="159" t="s">
        <v>222</v>
      </c>
      <c r="B19" s="160"/>
      <c r="C19" s="161"/>
      <c r="D19" s="42" t="s">
        <v>182</v>
      </c>
      <c r="E19" s="33">
        <v>60</v>
      </c>
      <c r="F19" s="94"/>
      <c r="G19" s="98"/>
      <c r="H19" s="99"/>
      <c r="I19" s="100"/>
    </row>
    <row r="20" spans="1:9" s="2" customFormat="1" ht="16.5" customHeight="1" x14ac:dyDescent="0.15">
      <c r="A20" s="159" t="s">
        <v>223</v>
      </c>
      <c r="B20" s="160"/>
      <c r="C20" s="161"/>
      <c r="D20" s="42" t="s">
        <v>182</v>
      </c>
      <c r="E20" s="33">
        <v>300</v>
      </c>
      <c r="F20" s="94"/>
      <c r="G20" s="98"/>
      <c r="H20" s="99"/>
      <c r="I20" s="100"/>
    </row>
    <row r="21" spans="1:9" s="2" customFormat="1" ht="16.5" customHeight="1" x14ac:dyDescent="0.15">
      <c r="A21" s="159" t="s">
        <v>287</v>
      </c>
      <c r="B21" s="160"/>
      <c r="C21" s="161"/>
      <c r="D21" s="42" t="s">
        <v>182</v>
      </c>
      <c r="E21" s="33">
        <v>2</v>
      </c>
      <c r="F21" s="94"/>
      <c r="G21" s="98"/>
      <c r="H21" s="99"/>
      <c r="I21" s="100"/>
    </row>
    <row r="22" spans="1:9" s="2" customFormat="1" ht="16.5" customHeight="1" x14ac:dyDescent="0.15">
      <c r="A22" s="159" t="s">
        <v>20</v>
      </c>
      <c r="B22" s="160"/>
      <c r="C22" s="161"/>
      <c r="D22" s="42" t="s">
        <v>182</v>
      </c>
      <c r="E22" s="33">
        <v>1</v>
      </c>
      <c r="F22" s="94"/>
      <c r="G22" s="98"/>
      <c r="H22" s="99"/>
      <c r="I22" s="100"/>
    </row>
    <row r="23" spans="1:9" s="2" customFormat="1" ht="16.5" customHeight="1" x14ac:dyDescent="0.15">
      <c r="A23" s="159" t="s">
        <v>288</v>
      </c>
      <c r="B23" s="160"/>
      <c r="C23" s="161"/>
      <c r="D23" s="42" t="s">
        <v>182</v>
      </c>
      <c r="E23" s="33">
        <v>2</v>
      </c>
      <c r="F23" s="94"/>
      <c r="G23" s="98"/>
      <c r="H23" s="99"/>
      <c r="I23" s="100"/>
    </row>
    <row r="24" spans="1:9" s="2" customFormat="1" ht="16.5" customHeight="1" x14ac:dyDescent="0.15">
      <c r="A24" s="159" t="s">
        <v>224</v>
      </c>
      <c r="B24" s="160"/>
      <c r="C24" s="161"/>
      <c r="D24" s="42" t="s">
        <v>182</v>
      </c>
      <c r="E24" s="33">
        <v>2</v>
      </c>
      <c r="F24" s="94"/>
      <c r="G24" s="98"/>
      <c r="H24" s="99"/>
      <c r="I24" s="100"/>
    </row>
    <row r="25" spans="1:9" s="2" customFormat="1" ht="16.5" customHeight="1" x14ac:dyDescent="0.15">
      <c r="A25" s="159" t="s">
        <v>161</v>
      </c>
      <c r="B25" s="160"/>
      <c r="C25" s="161"/>
      <c r="D25" s="42" t="s">
        <v>182</v>
      </c>
      <c r="E25" s="33">
        <v>2</v>
      </c>
      <c r="F25" s="94"/>
      <c r="G25" s="98"/>
      <c r="H25" s="99"/>
      <c r="I25" s="100"/>
    </row>
    <row r="26" spans="1:9" s="2" customFormat="1" ht="16.5" customHeight="1" x14ac:dyDescent="0.15">
      <c r="A26" s="159" t="s">
        <v>162</v>
      </c>
      <c r="B26" s="160"/>
      <c r="C26" s="161"/>
      <c r="D26" s="42" t="s">
        <v>182</v>
      </c>
      <c r="E26" s="33">
        <v>2</v>
      </c>
      <c r="F26" s="94"/>
      <c r="G26" s="98"/>
      <c r="H26" s="99"/>
      <c r="I26" s="100"/>
    </row>
    <row r="27" spans="1:9" s="2" customFormat="1" ht="16.5" customHeight="1" x14ac:dyDescent="0.15">
      <c r="A27" s="159" t="s">
        <v>163</v>
      </c>
      <c r="B27" s="160"/>
      <c r="C27" s="161"/>
      <c r="D27" s="42" t="s">
        <v>182</v>
      </c>
      <c r="E27" s="33">
        <v>3</v>
      </c>
      <c r="F27" s="94"/>
      <c r="G27" s="98"/>
      <c r="H27" s="99"/>
      <c r="I27" s="100"/>
    </row>
    <row r="28" spans="1:9" s="2" customFormat="1" ht="16.5" customHeight="1" x14ac:dyDescent="0.15">
      <c r="A28" s="159" t="s">
        <v>199</v>
      </c>
      <c r="B28" s="160"/>
      <c r="C28" s="161"/>
      <c r="D28" s="42" t="s">
        <v>182</v>
      </c>
      <c r="E28" s="33">
        <v>2</v>
      </c>
      <c r="F28" s="94"/>
      <c r="G28" s="98"/>
      <c r="H28" s="99"/>
      <c r="I28" s="100"/>
    </row>
    <row r="29" spans="1:9" s="2" customFormat="1" ht="16.5" customHeight="1" x14ac:dyDescent="0.15">
      <c r="A29" s="159" t="s">
        <v>266</v>
      </c>
      <c r="B29" s="160"/>
      <c r="C29" s="161"/>
      <c r="D29" s="42" t="s">
        <v>182</v>
      </c>
      <c r="E29" s="33">
        <v>10</v>
      </c>
      <c r="F29" s="94"/>
      <c r="G29" s="98"/>
      <c r="H29" s="99"/>
      <c r="I29" s="100"/>
    </row>
    <row r="30" spans="1:9" s="2" customFormat="1" ht="16.5" customHeight="1" x14ac:dyDescent="0.15">
      <c r="A30" s="159" t="s">
        <v>255</v>
      </c>
      <c r="B30" s="160"/>
      <c r="C30" s="161"/>
      <c r="D30" s="42" t="s">
        <v>182</v>
      </c>
      <c r="E30" s="33">
        <v>3</v>
      </c>
      <c r="F30" s="94"/>
      <c r="I30" s="45"/>
    </row>
    <row r="31" spans="1:9" s="25" customFormat="1" ht="16.5" customHeight="1" x14ac:dyDescent="0.15">
      <c r="A31" s="175" t="s">
        <v>193</v>
      </c>
      <c r="B31" s="176"/>
      <c r="C31" s="36" t="s">
        <v>192</v>
      </c>
      <c r="D31" s="42" t="s">
        <v>182</v>
      </c>
      <c r="E31" s="41">
        <v>4</v>
      </c>
      <c r="F31" s="94"/>
      <c r="H31" s="2"/>
      <c r="I31" s="45"/>
    </row>
    <row r="32" spans="1:9" s="25" customFormat="1" ht="16.5" customHeight="1" x14ac:dyDescent="0.15">
      <c r="A32" s="50"/>
      <c r="B32" s="51"/>
      <c r="C32" s="49" t="s">
        <v>214</v>
      </c>
      <c r="D32" s="42" t="s">
        <v>182</v>
      </c>
      <c r="E32" s="41">
        <v>4</v>
      </c>
      <c r="F32" s="94"/>
      <c r="G32" s="54"/>
      <c r="H32" s="2"/>
      <c r="I32" s="45"/>
    </row>
    <row r="33" spans="1:10" s="25" customFormat="1" ht="16.5" customHeight="1" x14ac:dyDescent="0.15">
      <c r="A33" s="159" t="s">
        <v>285</v>
      </c>
      <c r="B33" s="160"/>
      <c r="C33" s="161"/>
      <c r="D33" s="42" t="s">
        <v>182</v>
      </c>
      <c r="E33" s="41">
        <v>4</v>
      </c>
      <c r="F33" s="94"/>
      <c r="G33" s="101"/>
      <c r="H33" s="102"/>
      <c r="I33" s="103"/>
      <c r="J33" s="125"/>
    </row>
    <row r="34" spans="1:10" s="25" customFormat="1" ht="16.5" customHeight="1" x14ac:dyDescent="0.15">
      <c r="A34" s="159" t="s">
        <v>286</v>
      </c>
      <c r="B34" s="160"/>
      <c r="C34" s="161"/>
      <c r="D34" s="42" t="s">
        <v>182</v>
      </c>
      <c r="E34" s="41">
        <v>10</v>
      </c>
      <c r="F34" s="94"/>
      <c r="G34" s="101"/>
      <c r="H34" s="102"/>
      <c r="I34" s="103"/>
      <c r="J34" s="125"/>
    </row>
    <row r="35" spans="1:10" s="25" customFormat="1" ht="16.5" customHeight="1" x14ac:dyDescent="0.15">
      <c r="A35" s="202" t="s">
        <v>194</v>
      </c>
      <c r="B35" s="203"/>
      <c r="C35" s="204"/>
      <c r="D35" s="34" t="s">
        <v>182</v>
      </c>
      <c r="E35" s="35">
        <v>3</v>
      </c>
      <c r="F35" s="139"/>
      <c r="G35" s="101"/>
      <c r="H35" s="102"/>
      <c r="I35" s="103"/>
    </row>
    <row r="36" spans="1:10" s="2" customFormat="1" ht="16.5" customHeight="1" x14ac:dyDescent="0.15">
      <c r="A36" s="205" t="s">
        <v>202</v>
      </c>
      <c r="B36" s="206"/>
      <c r="C36" s="207"/>
      <c r="D36" s="42" t="s">
        <v>182</v>
      </c>
      <c r="E36" s="41">
        <v>1</v>
      </c>
      <c r="F36" s="94"/>
      <c r="G36" s="106"/>
      <c r="H36" s="107"/>
      <c r="I36" s="108"/>
    </row>
    <row r="37" spans="1:10" s="2" customFormat="1" ht="16.5" customHeight="1" x14ac:dyDescent="0.15">
      <c r="A37" s="175" t="s">
        <v>225</v>
      </c>
      <c r="B37" s="176"/>
      <c r="C37" s="43" t="s">
        <v>168</v>
      </c>
      <c r="D37" s="42" t="s">
        <v>182</v>
      </c>
      <c r="E37" s="66" t="s">
        <v>228</v>
      </c>
      <c r="F37" s="94"/>
      <c r="G37" s="106"/>
      <c r="H37" s="107"/>
      <c r="I37" s="108"/>
    </row>
    <row r="38" spans="1:10" s="25" customFormat="1" ht="16.5" customHeight="1" x14ac:dyDescent="0.15">
      <c r="A38" s="200" t="s">
        <v>174</v>
      </c>
      <c r="B38" s="201"/>
      <c r="C38" s="43" t="s">
        <v>169</v>
      </c>
      <c r="D38" s="32" t="s">
        <v>182</v>
      </c>
      <c r="E38" s="66" t="s">
        <v>229</v>
      </c>
      <c r="F38" s="94"/>
      <c r="G38" s="106"/>
      <c r="H38" s="107"/>
      <c r="I38" s="108"/>
    </row>
    <row r="39" spans="1:10" s="25" customFormat="1" ht="16.5" customHeight="1" x14ac:dyDescent="0.15">
      <c r="A39" s="173"/>
      <c r="B39" s="174"/>
      <c r="C39" s="43" t="s">
        <v>200</v>
      </c>
      <c r="D39" s="32" t="s">
        <v>182</v>
      </c>
      <c r="E39" s="66" t="s">
        <v>228</v>
      </c>
      <c r="F39" s="94"/>
      <c r="G39" s="106"/>
      <c r="H39" s="107"/>
      <c r="I39" s="108"/>
    </row>
    <row r="40" spans="1:10" s="25" customFormat="1" ht="16.5" customHeight="1" x14ac:dyDescent="0.15">
      <c r="A40" s="175" t="s">
        <v>226</v>
      </c>
      <c r="B40" s="176"/>
      <c r="C40" s="43" t="s">
        <v>164</v>
      </c>
      <c r="D40" s="32" t="s">
        <v>182</v>
      </c>
      <c r="E40" s="33">
        <v>1</v>
      </c>
      <c r="F40" s="94"/>
      <c r="G40" s="106"/>
      <c r="H40" s="107"/>
      <c r="I40" s="108"/>
    </row>
    <row r="41" spans="1:10" s="25" customFormat="1" ht="16.5" customHeight="1" x14ac:dyDescent="0.15">
      <c r="A41" s="173" t="s">
        <v>165</v>
      </c>
      <c r="B41" s="174"/>
      <c r="C41" s="43" t="s">
        <v>191</v>
      </c>
      <c r="D41" s="32" t="s">
        <v>182</v>
      </c>
      <c r="E41" s="33">
        <v>2</v>
      </c>
      <c r="F41" s="94"/>
      <c r="G41" s="101"/>
      <c r="H41" s="65"/>
      <c r="I41" s="109"/>
    </row>
    <row r="42" spans="1:10" s="25" customFormat="1" ht="16.5" customHeight="1" x14ac:dyDescent="0.15">
      <c r="A42" s="175" t="s">
        <v>227</v>
      </c>
      <c r="B42" s="176"/>
      <c r="C42" s="43" t="s">
        <v>167</v>
      </c>
      <c r="D42" s="32" t="s">
        <v>182</v>
      </c>
      <c r="E42" s="33">
        <v>1</v>
      </c>
      <c r="F42" s="94"/>
      <c r="G42" s="110"/>
      <c r="H42" s="65"/>
      <c r="I42" s="109"/>
    </row>
    <row r="43" spans="1:10" s="25" customFormat="1" ht="16.5" customHeight="1" x14ac:dyDescent="0.15">
      <c r="A43" s="195" t="s">
        <v>170</v>
      </c>
      <c r="B43" s="196"/>
      <c r="C43" s="56" t="s">
        <v>166</v>
      </c>
      <c r="D43" s="34" t="s">
        <v>182</v>
      </c>
      <c r="E43" s="35">
        <v>2</v>
      </c>
      <c r="F43" s="139"/>
      <c r="G43" s="111"/>
      <c r="H43" s="112"/>
      <c r="I43" s="113"/>
    </row>
    <row r="44" spans="1:10" s="25" customFormat="1" ht="16.5" customHeight="1" x14ac:dyDescent="0.15">
      <c r="A44" s="68"/>
      <c r="B44" s="68"/>
      <c r="C44" s="57"/>
      <c r="D44" s="52"/>
      <c r="F44" s="53"/>
      <c r="G44" s="54"/>
    </row>
    <row r="45" spans="1:10" s="25" customFormat="1" ht="17.25" customHeight="1" x14ac:dyDescent="0.15">
      <c r="A45" s="199" t="s">
        <v>289</v>
      </c>
      <c r="B45" s="199"/>
      <c r="C45" s="199"/>
      <c r="D45" s="199"/>
      <c r="E45" s="199"/>
      <c r="F45" s="199"/>
      <c r="G45" s="199"/>
      <c r="H45" s="199"/>
      <c r="I45" s="199"/>
    </row>
    <row r="46" spans="1:10" s="25" customFormat="1" ht="17.25" customHeight="1" x14ac:dyDescent="0.15">
      <c r="A46" s="199"/>
      <c r="B46" s="199"/>
      <c r="C46" s="199"/>
      <c r="D46" s="199"/>
      <c r="E46" s="199"/>
      <c r="F46" s="199"/>
      <c r="G46" s="199"/>
      <c r="H46" s="199"/>
      <c r="I46" s="199"/>
    </row>
    <row r="47" spans="1:10" ht="13.5" customHeight="1" x14ac:dyDescent="0.15">
      <c r="A47" s="199"/>
      <c r="B47" s="199"/>
      <c r="C47" s="199"/>
      <c r="D47" s="199"/>
      <c r="E47" s="199"/>
      <c r="F47" s="199"/>
      <c r="G47" s="199"/>
      <c r="H47" s="199"/>
      <c r="I47" s="199"/>
    </row>
    <row r="48" spans="1:10" x14ac:dyDescent="0.15">
      <c r="A48" s="199"/>
      <c r="B48" s="199"/>
      <c r="C48" s="199"/>
      <c r="D48" s="199"/>
      <c r="E48" s="199"/>
      <c r="F48" s="199"/>
      <c r="G48" s="199"/>
      <c r="H48" s="199"/>
      <c r="I48" s="199"/>
    </row>
    <row r="49" spans="1:9" x14ac:dyDescent="0.15">
      <c r="A49" s="199"/>
      <c r="B49" s="199"/>
      <c r="C49" s="199"/>
      <c r="D49" s="199"/>
      <c r="E49" s="199"/>
      <c r="F49" s="199"/>
      <c r="G49" s="199"/>
      <c r="H49" s="199"/>
      <c r="I49" s="199"/>
    </row>
    <row r="50" spans="1:9" x14ac:dyDescent="0.15">
      <c r="A50" s="199"/>
      <c r="B50" s="199"/>
      <c r="C50" s="199"/>
      <c r="D50" s="199"/>
      <c r="E50" s="199"/>
      <c r="F50" s="199"/>
      <c r="G50" s="199"/>
      <c r="H50" s="199"/>
      <c r="I50" s="199"/>
    </row>
    <row r="51" spans="1:9" x14ac:dyDescent="0.15">
      <c r="A51" s="199"/>
      <c r="B51" s="199"/>
      <c r="C51" s="199"/>
      <c r="D51" s="199"/>
      <c r="E51" s="199"/>
      <c r="F51" s="199"/>
      <c r="G51" s="199"/>
      <c r="H51" s="199"/>
      <c r="I51" s="199"/>
    </row>
    <row r="52" spans="1:9" x14ac:dyDescent="0.15">
      <c r="A52" s="199"/>
      <c r="B52" s="199"/>
      <c r="C52" s="199"/>
      <c r="D52" s="199"/>
      <c r="E52" s="199"/>
      <c r="F52" s="199"/>
      <c r="G52" s="199"/>
      <c r="H52" s="199"/>
      <c r="I52" s="199"/>
    </row>
  </sheetData>
  <mergeCells count="38">
    <mergeCell ref="A24:C24"/>
    <mergeCell ref="A45:I52"/>
    <mergeCell ref="A21:C21"/>
    <mergeCell ref="A33:C33"/>
    <mergeCell ref="A31:B31"/>
    <mergeCell ref="A30:C30"/>
    <mergeCell ref="A39:B39"/>
    <mergeCell ref="A38:B38"/>
    <mergeCell ref="A35:C35"/>
    <mergeCell ref="A36:C36"/>
    <mergeCell ref="A1:D1"/>
    <mergeCell ref="A16:C17"/>
    <mergeCell ref="D16:D17"/>
    <mergeCell ref="A3:I3"/>
    <mergeCell ref="G16:I17"/>
    <mergeCell ref="C7:H7"/>
    <mergeCell ref="C9:H9"/>
    <mergeCell ref="E16:E17"/>
    <mergeCell ref="F16:F17"/>
    <mergeCell ref="C5:D5"/>
    <mergeCell ref="C11:D11"/>
    <mergeCell ref="F11:H11"/>
    <mergeCell ref="A18:C18"/>
    <mergeCell ref="A29:C29"/>
    <mergeCell ref="A41:B41"/>
    <mergeCell ref="A37:B37"/>
    <mergeCell ref="A43:B43"/>
    <mergeCell ref="A42:B42"/>
    <mergeCell ref="A23:C23"/>
    <mergeCell ref="A20:C20"/>
    <mergeCell ref="A27:C27"/>
    <mergeCell ref="A40:B40"/>
    <mergeCell ref="A26:C26"/>
    <mergeCell ref="A19:C19"/>
    <mergeCell ref="A22:C22"/>
    <mergeCell ref="A34:C34"/>
    <mergeCell ref="A25:C25"/>
    <mergeCell ref="A28:C28"/>
  </mergeCells>
  <phoneticPr fontId="1"/>
  <pageMargins left="0.78740157480314965" right="0.19685039370078741" top="0.35433070866141736" bottom="0.23622047244094491" header="0.19685039370078741" footer="0.19685039370078741"/>
  <pageSetup paperSize="9"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5"/>
  <sheetViews>
    <sheetView view="pageLayout" topLeftCell="A22" zoomScaleNormal="100" workbookViewId="0">
      <selection activeCell="A55" sqref="A55"/>
    </sheetView>
  </sheetViews>
  <sheetFormatPr defaultRowHeight="13.5" x14ac:dyDescent="0.15"/>
  <cols>
    <col min="1" max="1" width="3.5" style="7" customWidth="1"/>
    <col min="2" max="2" width="23.875" style="7" customWidth="1"/>
    <col min="3" max="3" width="13.75" style="16" customWidth="1"/>
    <col min="4" max="4" width="10" style="7" customWidth="1"/>
    <col min="5" max="5" width="7.125" style="24" customWidth="1"/>
    <col min="6" max="6" width="8.25" style="7" customWidth="1"/>
    <col min="7" max="8" width="9" style="7"/>
    <col min="9" max="9" width="10.25" style="7" customWidth="1"/>
    <col min="10" max="16384" width="9" style="7"/>
  </cols>
  <sheetData>
    <row r="1" spans="1:9" s="26" customFormat="1" ht="13.5" customHeight="1" x14ac:dyDescent="0.15">
      <c r="A1" s="147" t="s">
        <v>272</v>
      </c>
      <c r="B1" s="147"/>
      <c r="C1" s="147"/>
      <c r="D1" s="147"/>
      <c r="I1" s="48" t="s">
        <v>280</v>
      </c>
    </row>
    <row r="2" spans="1:9" s="26" customFormat="1" ht="15" customHeight="1" x14ac:dyDescent="0.15">
      <c r="B2" s="28"/>
      <c r="C2" s="28"/>
      <c r="D2" s="28"/>
      <c r="E2" s="28"/>
    </row>
    <row r="3" spans="1:9" s="26" customFormat="1" ht="30" customHeight="1" x14ac:dyDescent="0.15">
      <c r="A3" s="148" t="s">
        <v>195</v>
      </c>
      <c r="B3" s="148"/>
      <c r="C3" s="148"/>
      <c r="D3" s="148"/>
      <c r="E3" s="148"/>
      <c r="F3" s="148"/>
      <c r="G3" s="148"/>
      <c r="H3" s="148"/>
      <c r="I3" s="148"/>
    </row>
    <row r="4" spans="1:9" s="26" customFormat="1" ht="9.75" customHeight="1" x14ac:dyDescent="0.15">
      <c r="B4" s="28"/>
      <c r="C4" s="28"/>
      <c r="D4" s="28"/>
      <c r="E4" s="28"/>
    </row>
    <row r="5" spans="1:9" s="26" customFormat="1" ht="17.25" customHeight="1" x14ac:dyDescent="0.15">
      <c r="B5" s="96" t="str">
        <f>無料備品申込書!B5</f>
        <v>申請年月日　　　　　　　　　</v>
      </c>
      <c r="C5" s="158">
        <f>無料備品申込書!$C$5</f>
        <v>0</v>
      </c>
      <c r="D5" s="158"/>
      <c r="E5" s="25"/>
    </row>
    <row r="6" spans="1:9" s="26" customFormat="1" ht="15" customHeight="1" x14ac:dyDescent="0.15">
      <c r="B6" s="27"/>
      <c r="C6" s="27"/>
      <c r="D6" s="27"/>
      <c r="E6" s="29"/>
    </row>
    <row r="7" spans="1:9" s="26" customFormat="1" ht="17.25" customHeight="1" x14ac:dyDescent="0.15">
      <c r="B7" s="96" t="s">
        <v>178</v>
      </c>
      <c r="C7" s="165">
        <f>無料備品申込書!$C$7</f>
        <v>0</v>
      </c>
      <c r="D7" s="165"/>
      <c r="E7" s="165"/>
      <c r="F7" s="165"/>
      <c r="G7" s="165"/>
      <c r="H7" s="165"/>
      <c r="I7" s="120"/>
    </row>
    <row r="8" spans="1:9" s="26" customFormat="1" ht="15" customHeight="1" x14ac:dyDescent="0.15">
      <c r="B8" s="29"/>
      <c r="C8" s="27"/>
      <c r="D8" s="27"/>
      <c r="E8" s="27"/>
    </row>
    <row r="9" spans="1:9" s="26" customFormat="1" ht="17.25" customHeight="1" x14ac:dyDescent="0.15">
      <c r="B9" s="96" t="s">
        <v>179</v>
      </c>
      <c r="C9" s="165">
        <f>無料備品申込書!$C$9</f>
        <v>0</v>
      </c>
      <c r="D9" s="165"/>
      <c r="E9" s="165"/>
      <c r="F9" s="165"/>
      <c r="G9" s="165"/>
      <c r="H9" s="165"/>
      <c r="I9" s="120"/>
    </row>
    <row r="10" spans="1:9" s="26" customFormat="1" ht="15" customHeight="1" x14ac:dyDescent="0.15">
      <c r="B10" s="27"/>
      <c r="C10" s="27"/>
      <c r="D10" s="27"/>
      <c r="E10" s="27"/>
    </row>
    <row r="11" spans="1:9" s="26" customFormat="1" ht="17.25" customHeight="1" x14ac:dyDescent="0.15">
      <c r="B11" s="96" t="s">
        <v>267</v>
      </c>
      <c r="C11" s="158">
        <f>無料備品申込書!C11</f>
        <v>0</v>
      </c>
      <c r="D11" s="158"/>
      <c r="E11" s="97" t="str">
        <f>無料備品申込書!E11</f>
        <v>から</v>
      </c>
      <c r="F11" s="158">
        <f>無料備品申込書!F11</f>
        <v>0</v>
      </c>
      <c r="G11" s="158"/>
      <c r="H11" s="158"/>
    </row>
    <row r="12" spans="1:9" s="26" customFormat="1" ht="8.25" customHeight="1" x14ac:dyDescent="0.15">
      <c r="B12" s="27"/>
      <c r="C12" s="27"/>
      <c r="D12" s="27"/>
      <c r="E12" s="27"/>
    </row>
    <row r="13" spans="1:9" s="26" customFormat="1" ht="15" customHeight="1" x14ac:dyDescent="0.15">
      <c r="B13" s="25" t="s">
        <v>180</v>
      </c>
      <c r="C13" s="25"/>
      <c r="D13" s="25"/>
      <c r="E13" s="25"/>
      <c r="F13" s="25"/>
    </row>
    <row r="14" spans="1:9" s="26" customFormat="1" ht="15" customHeight="1" x14ac:dyDescent="0.15">
      <c r="B14" s="25" t="s">
        <v>181</v>
      </c>
      <c r="C14" s="25"/>
      <c r="D14" s="25"/>
      <c r="E14" s="25"/>
    </row>
    <row r="15" spans="1:9" s="26" customFormat="1" ht="7.5" customHeight="1" x14ac:dyDescent="0.15">
      <c r="B15" s="25"/>
      <c r="C15" s="25"/>
      <c r="D15" s="25"/>
      <c r="E15" s="25"/>
      <c r="I15" s="47"/>
    </row>
    <row r="16" spans="1:9" s="26" customFormat="1" ht="15" customHeight="1" x14ac:dyDescent="0.15">
      <c r="A16" s="166" t="s">
        <v>183</v>
      </c>
      <c r="B16" s="153"/>
      <c r="C16" s="167"/>
      <c r="D16" s="151" t="s">
        <v>184</v>
      </c>
      <c r="E16" s="149" t="s">
        <v>157</v>
      </c>
      <c r="F16" s="151" t="s">
        <v>185</v>
      </c>
      <c r="G16" s="152" t="s">
        <v>269</v>
      </c>
      <c r="H16" s="153"/>
      <c r="I16" s="154"/>
    </row>
    <row r="17" spans="1:9" s="26" customFormat="1" ht="23.25" customHeight="1" x14ac:dyDescent="0.15">
      <c r="A17" s="168"/>
      <c r="B17" s="156"/>
      <c r="C17" s="169"/>
      <c r="D17" s="150"/>
      <c r="E17" s="150"/>
      <c r="F17" s="150"/>
      <c r="G17" s="155"/>
      <c r="H17" s="156"/>
      <c r="I17" s="157"/>
    </row>
    <row r="18" spans="1:9" s="25" customFormat="1" ht="16.5" customHeight="1" x14ac:dyDescent="0.15">
      <c r="A18" s="170" t="s">
        <v>218</v>
      </c>
      <c r="B18" s="171"/>
      <c r="C18" s="172"/>
      <c r="D18" s="37">
        <v>1500</v>
      </c>
      <c r="E18" s="31">
        <v>10</v>
      </c>
      <c r="F18" s="95"/>
      <c r="G18" s="64"/>
      <c r="I18" s="46"/>
    </row>
    <row r="19" spans="1:9" s="25" customFormat="1" ht="16.5" customHeight="1" x14ac:dyDescent="0.15">
      <c r="A19" s="208" t="s">
        <v>233</v>
      </c>
      <c r="B19" s="209"/>
      <c r="C19" s="73" t="s">
        <v>234</v>
      </c>
      <c r="D19" s="40">
        <v>2500</v>
      </c>
      <c r="E19" s="41">
        <v>5</v>
      </c>
      <c r="F19" s="94"/>
      <c r="G19" s="212"/>
      <c r="H19" s="213"/>
      <c r="I19" s="214"/>
    </row>
    <row r="20" spans="1:9" s="25" customFormat="1" ht="16.5" customHeight="1" x14ac:dyDescent="0.15">
      <c r="A20" s="71"/>
      <c r="B20" s="74"/>
      <c r="C20" s="73" t="s">
        <v>258</v>
      </c>
      <c r="D20" s="40">
        <v>3500</v>
      </c>
      <c r="E20" s="41">
        <v>5</v>
      </c>
      <c r="F20" s="94"/>
      <c r="G20" s="64"/>
      <c r="I20" s="46"/>
    </row>
    <row r="21" spans="1:9" s="25" customFormat="1" ht="16.5" customHeight="1" x14ac:dyDescent="0.15">
      <c r="A21" s="159" t="s">
        <v>186</v>
      </c>
      <c r="B21" s="160"/>
      <c r="C21" s="161"/>
      <c r="D21" s="38">
        <v>1000</v>
      </c>
      <c r="E21" s="33">
        <v>1</v>
      </c>
      <c r="F21" s="94"/>
      <c r="G21" s="67"/>
      <c r="H21" s="2"/>
      <c r="I21" s="45"/>
    </row>
    <row r="22" spans="1:9" s="25" customFormat="1" ht="16.5" customHeight="1" x14ac:dyDescent="0.15">
      <c r="A22" s="159" t="s">
        <v>158</v>
      </c>
      <c r="B22" s="160"/>
      <c r="C22" s="161"/>
      <c r="D22" s="38">
        <v>600</v>
      </c>
      <c r="E22" s="33">
        <v>2</v>
      </c>
      <c r="F22" s="138"/>
      <c r="G22" s="67"/>
      <c r="H22" s="2"/>
      <c r="I22" s="45"/>
    </row>
    <row r="23" spans="1:9" s="25" customFormat="1" ht="16.5" customHeight="1" x14ac:dyDescent="0.15">
      <c r="A23" s="159" t="s">
        <v>159</v>
      </c>
      <c r="B23" s="160"/>
      <c r="C23" s="161"/>
      <c r="D23" s="38">
        <v>600</v>
      </c>
      <c r="E23" s="33">
        <v>2</v>
      </c>
      <c r="F23" s="138"/>
      <c r="G23" s="67"/>
      <c r="H23" s="2"/>
      <c r="I23" s="45"/>
    </row>
    <row r="24" spans="1:9" s="25" customFormat="1" ht="16.5" customHeight="1" x14ac:dyDescent="0.15">
      <c r="A24" s="159" t="s">
        <v>265</v>
      </c>
      <c r="B24" s="160"/>
      <c r="C24" s="161"/>
      <c r="D24" s="38">
        <v>150</v>
      </c>
      <c r="E24" s="33">
        <v>60</v>
      </c>
      <c r="F24" s="138"/>
      <c r="G24" s="98"/>
      <c r="H24" s="99"/>
      <c r="I24" s="100"/>
    </row>
    <row r="25" spans="1:9" s="25" customFormat="1" ht="16.5" customHeight="1" x14ac:dyDescent="0.15">
      <c r="A25" s="159" t="s">
        <v>210</v>
      </c>
      <c r="B25" s="160"/>
      <c r="C25" s="161"/>
      <c r="D25" s="38">
        <v>250</v>
      </c>
      <c r="E25" s="33">
        <v>4</v>
      </c>
      <c r="F25" s="138"/>
      <c r="G25" s="98"/>
      <c r="H25" s="99"/>
      <c r="I25" s="100"/>
    </row>
    <row r="26" spans="1:9" s="25" customFormat="1" ht="16.5" customHeight="1" x14ac:dyDescent="0.15">
      <c r="A26" s="159" t="s">
        <v>259</v>
      </c>
      <c r="B26" s="160"/>
      <c r="C26" s="161"/>
      <c r="D26" s="38">
        <v>600</v>
      </c>
      <c r="E26" s="33">
        <v>5</v>
      </c>
      <c r="F26" s="138"/>
      <c r="G26" s="90"/>
      <c r="H26" s="91"/>
      <c r="I26" s="92"/>
    </row>
    <row r="27" spans="1:9" s="25" customFormat="1" ht="16.5" customHeight="1" x14ac:dyDescent="0.15">
      <c r="A27" s="159" t="s">
        <v>260</v>
      </c>
      <c r="B27" s="160"/>
      <c r="C27" s="161"/>
      <c r="D27" s="38">
        <v>300</v>
      </c>
      <c r="E27" s="33">
        <v>4</v>
      </c>
      <c r="F27" s="138"/>
      <c r="G27" s="90"/>
      <c r="H27" s="91"/>
      <c r="I27" s="92"/>
    </row>
    <row r="28" spans="1:9" s="25" customFormat="1" ht="16.5" customHeight="1" x14ac:dyDescent="0.15">
      <c r="A28" s="159" t="s">
        <v>236</v>
      </c>
      <c r="B28" s="160"/>
      <c r="C28" s="69"/>
      <c r="D28" s="38">
        <v>300</v>
      </c>
      <c r="E28" s="33">
        <v>2</v>
      </c>
      <c r="F28" s="138"/>
      <c r="G28" s="64"/>
      <c r="I28" s="46"/>
    </row>
    <row r="29" spans="1:9" s="25" customFormat="1" ht="16.5" customHeight="1" x14ac:dyDescent="0.15">
      <c r="A29" s="159" t="s">
        <v>215</v>
      </c>
      <c r="B29" s="160"/>
      <c r="C29" s="161"/>
      <c r="D29" s="38">
        <v>1000</v>
      </c>
      <c r="E29" s="33">
        <v>2</v>
      </c>
      <c r="F29" s="138"/>
      <c r="G29" s="64"/>
      <c r="I29" s="46"/>
    </row>
    <row r="30" spans="1:9" s="25" customFormat="1" ht="16.5" customHeight="1" x14ac:dyDescent="0.15">
      <c r="A30" s="208" t="s">
        <v>216</v>
      </c>
      <c r="B30" s="210"/>
      <c r="C30" s="77" t="s">
        <v>231</v>
      </c>
      <c r="D30" s="38">
        <v>1000</v>
      </c>
      <c r="E30" s="33">
        <v>4</v>
      </c>
      <c r="F30" s="138"/>
      <c r="G30" s="64"/>
      <c r="I30" s="46"/>
    </row>
    <row r="31" spans="1:9" s="25" customFormat="1" ht="16.5" customHeight="1" x14ac:dyDescent="0.15">
      <c r="A31" s="75"/>
      <c r="B31" s="76"/>
      <c r="C31" s="62" t="s">
        <v>232</v>
      </c>
      <c r="D31" s="38">
        <v>1000</v>
      </c>
      <c r="E31" s="33">
        <v>3</v>
      </c>
      <c r="F31" s="138"/>
      <c r="G31" s="64"/>
      <c r="I31" s="46"/>
    </row>
    <row r="32" spans="1:9" s="25" customFormat="1" ht="16.5" customHeight="1" x14ac:dyDescent="0.15">
      <c r="A32" s="159" t="s">
        <v>217</v>
      </c>
      <c r="B32" s="160"/>
      <c r="C32" s="161"/>
      <c r="D32" s="38">
        <v>600</v>
      </c>
      <c r="E32" s="33">
        <v>6</v>
      </c>
      <c r="F32" s="138"/>
      <c r="G32" s="64"/>
      <c r="I32" s="46"/>
    </row>
    <row r="33" spans="1:9" s="25" customFormat="1" ht="16.5" customHeight="1" x14ac:dyDescent="0.15">
      <c r="A33" s="159" t="s">
        <v>220</v>
      </c>
      <c r="B33" s="160"/>
      <c r="C33" s="161"/>
      <c r="D33" s="38">
        <v>600</v>
      </c>
      <c r="E33" s="33">
        <v>3</v>
      </c>
      <c r="F33" s="138"/>
      <c r="G33" s="64"/>
      <c r="I33" s="46"/>
    </row>
    <row r="34" spans="1:9" s="25" customFormat="1" ht="16.5" customHeight="1" x14ac:dyDescent="0.15">
      <c r="A34" s="159" t="s">
        <v>11</v>
      </c>
      <c r="B34" s="160"/>
      <c r="C34" s="161"/>
      <c r="D34" s="38">
        <v>3500</v>
      </c>
      <c r="E34" s="33">
        <v>1</v>
      </c>
      <c r="F34" s="138"/>
      <c r="G34" s="64"/>
      <c r="I34" s="46"/>
    </row>
    <row r="35" spans="1:9" s="25" customFormat="1" ht="16.5" customHeight="1" x14ac:dyDescent="0.15">
      <c r="A35" s="159" t="s">
        <v>187</v>
      </c>
      <c r="B35" s="160"/>
      <c r="C35" s="161"/>
      <c r="D35" s="33">
        <v>600</v>
      </c>
      <c r="E35" s="33">
        <v>3</v>
      </c>
      <c r="F35" s="138"/>
      <c r="G35" s="64"/>
      <c r="I35" s="46"/>
    </row>
    <row r="36" spans="1:9" s="25" customFormat="1" ht="16.5" customHeight="1" x14ac:dyDescent="0.15">
      <c r="A36" s="159" t="s">
        <v>281</v>
      </c>
      <c r="B36" s="160"/>
      <c r="C36" s="161"/>
      <c r="D36" s="87">
        <v>300</v>
      </c>
      <c r="E36" s="33">
        <v>2</v>
      </c>
      <c r="F36" s="138"/>
      <c r="G36" s="98"/>
      <c r="H36" s="99"/>
      <c r="I36" s="100"/>
    </row>
    <row r="37" spans="1:9" s="25" customFormat="1" ht="16.5" customHeight="1" x14ac:dyDescent="0.15">
      <c r="A37" s="159" t="s">
        <v>282</v>
      </c>
      <c r="B37" s="160"/>
      <c r="C37" s="161"/>
      <c r="D37" s="144">
        <v>300</v>
      </c>
      <c r="E37" s="33">
        <v>15</v>
      </c>
      <c r="F37" s="138"/>
      <c r="G37" s="98"/>
      <c r="H37" s="99"/>
      <c r="I37" s="100"/>
    </row>
    <row r="38" spans="1:9" s="25" customFormat="1" ht="16.5" customHeight="1" x14ac:dyDescent="0.15">
      <c r="A38" s="159" t="s">
        <v>160</v>
      </c>
      <c r="B38" s="160"/>
      <c r="C38" s="161"/>
      <c r="D38" s="33">
        <v>400</v>
      </c>
      <c r="E38" s="33">
        <v>2</v>
      </c>
      <c r="F38" s="138"/>
      <c r="G38" s="98"/>
      <c r="H38" s="99"/>
      <c r="I38" s="100"/>
    </row>
    <row r="39" spans="1:9" s="25" customFormat="1" ht="16.5" customHeight="1" x14ac:dyDescent="0.15">
      <c r="A39" s="159" t="s">
        <v>235</v>
      </c>
      <c r="B39" s="160"/>
      <c r="C39" s="161"/>
      <c r="D39" s="33">
        <v>300</v>
      </c>
      <c r="E39" s="33">
        <v>4</v>
      </c>
      <c r="F39" s="138"/>
      <c r="G39" s="98"/>
      <c r="H39" s="99"/>
      <c r="I39" s="100"/>
    </row>
    <row r="40" spans="1:9" s="25" customFormat="1" ht="16.5" customHeight="1" x14ac:dyDescent="0.15">
      <c r="A40" s="175" t="s">
        <v>171</v>
      </c>
      <c r="B40" s="176"/>
      <c r="C40" s="43" t="s">
        <v>172</v>
      </c>
      <c r="D40" s="38">
        <v>1200</v>
      </c>
      <c r="E40" s="33">
        <v>1</v>
      </c>
      <c r="F40" s="138"/>
      <c r="G40" s="64"/>
      <c r="I40" s="46"/>
    </row>
    <row r="41" spans="1:9" s="25" customFormat="1" ht="16.5" customHeight="1" x14ac:dyDescent="0.15">
      <c r="A41" s="173"/>
      <c r="B41" s="174"/>
      <c r="C41" s="43" t="s">
        <v>197</v>
      </c>
      <c r="D41" s="38">
        <v>1200</v>
      </c>
      <c r="E41" s="33">
        <v>2</v>
      </c>
      <c r="F41" s="138"/>
      <c r="G41" s="64"/>
      <c r="I41" s="46"/>
    </row>
    <row r="42" spans="1:9" s="25" customFormat="1" ht="16.5" customHeight="1" x14ac:dyDescent="0.15">
      <c r="A42" s="159" t="s">
        <v>0</v>
      </c>
      <c r="B42" s="160"/>
      <c r="C42" s="161"/>
      <c r="D42" s="32">
        <v>250</v>
      </c>
      <c r="E42" s="33">
        <v>66</v>
      </c>
      <c r="F42" s="138"/>
      <c r="G42" s="98"/>
      <c r="H42" s="99"/>
      <c r="I42" s="100"/>
    </row>
    <row r="43" spans="1:9" s="25" customFormat="1" ht="16.5" customHeight="1" x14ac:dyDescent="0.15">
      <c r="A43" s="159" t="s">
        <v>283</v>
      </c>
      <c r="B43" s="160"/>
      <c r="C43" s="161"/>
      <c r="D43" s="32">
        <v>250</v>
      </c>
      <c r="E43" s="33">
        <v>40</v>
      </c>
      <c r="F43" s="138"/>
      <c r="G43" s="98"/>
      <c r="H43" s="99"/>
      <c r="I43" s="100"/>
    </row>
    <row r="44" spans="1:9" s="25" customFormat="1" ht="16.5" customHeight="1" x14ac:dyDescent="0.15">
      <c r="A44" s="159" t="s">
        <v>284</v>
      </c>
      <c r="B44" s="160"/>
      <c r="C44" s="161"/>
      <c r="D44" s="87">
        <v>250</v>
      </c>
      <c r="E44" s="33">
        <v>65</v>
      </c>
      <c r="F44" s="138"/>
      <c r="G44" s="98"/>
      <c r="H44" s="114"/>
      <c r="I44" s="115"/>
    </row>
    <row r="45" spans="1:9" s="25" customFormat="1" ht="16.5" customHeight="1" x14ac:dyDescent="0.15">
      <c r="A45" s="208" t="s">
        <v>207</v>
      </c>
      <c r="B45" s="210"/>
      <c r="C45" s="62" t="s">
        <v>208</v>
      </c>
      <c r="D45" s="33">
        <v>150</v>
      </c>
      <c r="E45" s="33">
        <v>18</v>
      </c>
      <c r="F45" s="138"/>
      <c r="G45" s="116"/>
      <c r="H45" s="114"/>
      <c r="I45" s="115"/>
    </row>
    <row r="46" spans="1:9" s="25" customFormat="1" ht="16.5" customHeight="1" x14ac:dyDescent="0.15">
      <c r="A46" s="162"/>
      <c r="B46" s="211"/>
      <c r="C46" s="62" t="s">
        <v>209</v>
      </c>
      <c r="D46" s="33">
        <v>150</v>
      </c>
      <c r="E46" s="33">
        <v>12</v>
      </c>
      <c r="F46" s="138"/>
      <c r="G46" s="116"/>
      <c r="H46" s="114"/>
      <c r="I46" s="115"/>
    </row>
    <row r="47" spans="1:9" s="25" customFormat="1" ht="16.5" customHeight="1" x14ac:dyDescent="0.15">
      <c r="A47" s="202" t="s">
        <v>175</v>
      </c>
      <c r="B47" s="203"/>
      <c r="C47" s="204"/>
      <c r="D47" s="39">
        <v>250</v>
      </c>
      <c r="E47" s="35">
        <v>4</v>
      </c>
      <c r="F47" s="139"/>
      <c r="G47" s="117"/>
      <c r="H47" s="118"/>
      <c r="I47" s="119"/>
    </row>
    <row r="48" spans="1:9" s="25" customFormat="1" ht="6.75" customHeight="1" x14ac:dyDescent="0.15"/>
    <row r="49" spans="1:9" ht="12.75" customHeight="1" x14ac:dyDescent="0.15">
      <c r="A49" s="199" t="s">
        <v>291</v>
      </c>
      <c r="B49" s="199"/>
      <c r="C49" s="199"/>
      <c r="D49" s="199"/>
      <c r="E49" s="199"/>
      <c r="F49" s="199"/>
      <c r="G49" s="199"/>
      <c r="H49" s="199"/>
      <c r="I49" s="199"/>
    </row>
    <row r="50" spans="1:9" ht="12.75" customHeight="1" x14ac:dyDescent="0.15">
      <c r="A50" s="199"/>
      <c r="B50" s="199"/>
      <c r="C50" s="199"/>
      <c r="D50" s="199"/>
      <c r="E50" s="199"/>
      <c r="F50" s="199"/>
      <c r="G50" s="199"/>
      <c r="H50" s="199"/>
      <c r="I50" s="199"/>
    </row>
    <row r="51" spans="1:9" ht="12.75" customHeight="1" x14ac:dyDescent="0.15">
      <c r="A51" s="199"/>
      <c r="B51" s="199"/>
      <c r="C51" s="199"/>
      <c r="D51" s="199"/>
      <c r="E51" s="199"/>
      <c r="F51" s="199"/>
      <c r="G51" s="199"/>
      <c r="H51" s="199"/>
      <c r="I51" s="199"/>
    </row>
    <row r="52" spans="1:9" ht="12.75" customHeight="1" x14ac:dyDescent="0.15">
      <c r="A52" s="199"/>
      <c r="B52" s="199"/>
      <c r="C52" s="199"/>
      <c r="D52" s="199"/>
      <c r="E52" s="199"/>
      <c r="F52" s="199"/>
      <c r="G52" s="199"/>
      <c r="H52" s="199"/>
      <c r="I52" s="199"/>
    </row>
    <row r="53" spans="1:9" ht="12.75" customHeight="1" x14ac:dyDescent="0.15">
      <c r="A53" s="199"/>
      <c r="B53" s="199"/>
      <c r="C53" s="199"/>
      <c r="D53" s="199"/>
      <c r="E53" s="199"/>
      <c r="F53" s="199"/>
      <c r="G53" s="199"/>
      <c r="H53" s="199"/>
      <c r="I53" s="199"/>
    </row>
    <row r="54" spans="1:9" s="25" customFormat="1" ht="12.75" customHeight="1" x14ac:dyDescent="0.15">
      <c r="A54" s="199"/>
      <c r="B54" s="199"/>
      <c r="C54" s="199"/>
      <c r="D54" s="199"/>
      <c r="E54" s="199"/>
      <c r="F54" s="199"/>
      <c r="G54" s="199"/>
      <c r="H54" s="199"/>
      <c r="I54" s="199"/>
    </row>
    <row r="55" spans="1:9" ht="12.75" customHeight="1" x14ac:dyDescent="0.15">
      <c r="A55" s="65"/>
    </row>
  </sheetData>
  <mergeCells count="42">
    <mergeCell ref="A47:C47"/>
    <mergeCell ref="A46:B46"/>
    <mergeCell ref="G19:I19"/>
    <mergeCell ref="A1:D1"/>
    <mergeCell ref="A3:I3"/>
    <mergeCell ref="G16:I17"/>
    <mergeCell ref="A16:C17"/>
    <mergeCell ref="E16:E17"/>
    <mergeCell ref="C5:D5"/>
    <mergeCell ref="C11:D11"/>
    <mergeCell ref="F11:H11"/>
    <mergeCell ref="F16:F17"/>
    <mergeCell ref="D16:D17"/>
    <mergeCell ref="A26:C26"/>
    <mergeCell ref="A45:B45"/>
    <mergeCell ref="A43:C43"/>
    <mergeCell ref="A38:C38"/>
    <mergeCell ref="A44:C44"/>
    <mergeCell ref="A27:C27"/>
    <mergeCell ref="A29:C29"/>
    <mergeCell ref="A35:C35"/>
    <mergeCell ref="A39:C39"/>
    <mergeCell ref="A36:C36"/>
    <mergeCell ref="A42:C42"/>
    <mergeCell ref="A37:C37"/>
    <mergeCell ref="A41:B41"/>
    <mergeCell ref="A49:I54"/>
    <mergeCell ref="A18:C18"/>
    <mergeCell ref="C7:H7"/>
    <mergeCell ref="C9:H9"/>
    <mergeCell ref="A28:B28"/>
    <mergeCell ref="A21:C21"/>
    <mergeCell ref="A24:C24"/>
    <mergeCell ref="A32:C32"/>
    <mergeCell ref="A23:C23"/>
    <mergeCell ref="A22:C22"/>
    <mergeCell ref="A25:C25"/>
    <mergeCell ref="A19:B19"/>
    <mergeCell ref="A30:B30"/>
    <mergeCell ref="A33:C33"/>
    <mergeCell ref="A34:C34"/>
    <mergeCell ref="A40:B40"/>
  </mergeCells>
  <phoneticPr fontId="1"/>
  <pageMargins left="0.78740157480314965" right="0.19685039370078741" top="0.47244094488188981" bottom="0" header="0.19685039370078741" footer="0.19685039370078741"/>
  <pageSetup paperSize="9" orientation="portrait" verticalDpi="300" r:id="rId1"/>
  <headerFooter alignWithMargins="0">
    <oddHeader xml:space="preserve">&amp;R&amp;8&amp;KFFFFFF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6"/>
  <sheetViews>
    <sheetView view="pageLayout" topLeftCell="A10" zoomScaleNormal="100" workbookViewId="0">
      <selection activeCell="G34" sqref="G34"/>
    </sheetView>
  </sheetViews>
  <sheetFormatPr defaultRowHeight="13.5" x14ac:dyDescent="0.15"/>
  <cols>
    <col min="1" max="1" width="3.5" style="7" customWidth="1"/>
    <col min="2" max="2" width="23.875" style="7" customWidth="1"/>
    <col min="3" max="3" width="13.75" style="16" customWidth="1"/>
    <col min="4" max="4" width="10" style="7" customWidth="1"/>
    <col min="5" max="5" width="7.125" style="24" customWidth="1"/>
    <col min="6" max="6" width="8.25" style="7" customWidth="1"/>
    <col min="7" max="8" width="9" style="7"/>
    <col min="9" max="9" width="10.25" style="7" customWidth="1"/>
    <col min="10" max="16384" width="9" style="7"/>
  </cols>
  <sheetData>
    <row r="1" spans="1:9" s="26" customFormat="1" ht="13.5" customHeight="1" x14ac:dyDescent="0.15">
      <c r="A1" s="147" t="s">
        <v>271</v>
      </c>
      <c r="B1" s="147"/>
      <c r="C1" s="147"/>
      <c r="D1" s="147"/>
      <c r="I1" s="48" t="s">
        <v>280</v>
      </c>
    </row>
    <row r="2" spans="1:9" s="26" customFormat="1" ht="15" customHeight="1" x14ac:dyDescent="0.15">
      <c r="B2" s="28"/>
      <c r="C2" s="28"/>
      <c r="D2" s="28"/>
      <c r="E2" s="28"/>
    </row>
    <row r="3" spans="1:9" s="26" customFormat="1" ht="30" customHeight="1" x14ac:dyDescent="0.15">
      <c r="A3" s="148" t="s">
        <v>195</v>
      </c>
      <c r="B3" s="148"/>
      <c r="C3" s="148"/>
      <c r="D3" s="148"/>
      <c r="E3" s="148"/>
      <c r="F3" s="148"/>
      <c r="G3" s="148"/>
      <c r="H3" s="148"/>
      <c r="I3" s="148"/>
    </row>
    <row r="4" spans="1:9" s="26" customFormat="1" ht="9.75" customHeight="1" x14ac:dyDescent="0.15">
      <c r="B4" s="28"/>
      <c r="C4" s="28"/>
      <c r="D4" s="28"/>
      <c r="E4" s="28"/>
    </row>
    <row r="5" spans="1:9" s="26" customFormat="1" ht="17.25" customHeight="1" x14ac:dyDescent="0.15">
      <c r="B5" s="96" t="str">
        <f>無料備品申込書!B5</f>
        <v>申請年月日　　　　　　　　　</v>
      </c>
      <c r="C5" s="158">
        <f>無料備品申込書!$C$5</f>
        <v>0</v>
      </c>
      <c r="D5" s="158"/>
      <c r="E5" s="25"/>
    </row>
    <row r="6" spans="1:9" s="26" customFormat="1" ht="15" customHeight="1" x14ac:dyDescent="0.15">
      <c r="B6" s="27"/>
      <c r="C6" s="27"/>
      <c r="D6" s="27"/>
      <c r="E6" s="29"/>
    </row>
    <row r="7" spans="1:9" s="26" customFormat="1" ht="17.25" customHeight="1" x14ac:dyDescent="0.15">
      <c r="B7" s="96" t="s">
        <v>178</v>
      </c>
      <c r="C7" s="165">
        <f>無料備品申込書!$C$7</f>
        <v>0</v>
      </c>
      <c r="D7" s="165"/>
      <c r="E7" s="165"/>
      <c r="F7" s="165"/>
      <c r="G7" s="165"/>
      <c r="H7" s="165"/>
      <c r="I7" s="120"/>
    </row>
    <row r="8" spans="1:9" s="26" customFormat="1" ht="15" customHeight="1" x14ac:dyDescent="0.15">
      <c r="B8" s="29"/>
      <c r="C8" s="27"/>
      <c r="D8" s="27"/>
      <c r="E8" s="27"/>
    </row>
    <row r="9" spans="1:9" s="26" customFormat="1" ht="17.25" customHeight="1" x14ac:dyDescent="0.15">
      <c r="B9" s="96" t="s">
        <v>179</v>
      </c>
      <c r="C9" s="165">
        <f>無料備品申込書!$C$9</f>
        <v>0</v>
      </c>
      <c r="D9" s="165"/>
      <c r="E9" s="165"/>
      <c r="F9" s="165"/>
      <c r="G9" s="165"/>
      <c r="H9" s="165"/>
      <c r="I9" s="120"/>
    </row>
    <row r="10" spans="1:9" s="26" customFormat="1" ht="15" customHeight="1" x14ac:dyDescent="0.15">
      <c r="B10" s="27"/>
      <c r="C10" s="27"/>
      <c r="D10" s="27"/>
      <c r="E10" s="27"/>
    </row>
    <row r="11" spans="1:9" s="26" customFormat="1" ht="17.25" customHeight="1" x14ac:dyDescent="0.15">
      <c r="B11" s="96" t="s">
        <v>268</v>
      </c>
      <c r="C11" s="158">
        <f>無料備品申込書!C11</f>
        <v>0</v>
      </c>
      <c r="D11" s="158"/>
      <c r="E11" s="97" t="str">
        <f>無料備品申込書!E11</f>
        <v>から</v>
      </c>
      <c r="F11" s="158">
        <f>無料備品申込書!F11</f>
        <v>0</v>
      </c>
      <c r="G11" s="158"/>
      <c r="H11" s="158"/>
    </row>
    <row r="12" spans="1:9" s="26" customFormat="1" ht="8.25" customHeight="1" x14ac:dyDescent="0.15">
      <c r="B12" s="27"/>
      <c r="C12" s="27"/>
      <c r="D12" s="27"/>
      <c r="E12" s="27"/>
    </row>
    <row r="13" spans="1:9" s="26" customFormat="1" ht="15" customHeight="1" x14ac:dyDescent="0.15">
      <c r="B13" s="25" t="s">
        <v>180</v>
      </c>
      <c r="C13" s="25"/>
      <c r="D13" s="25"/>
      <c r="E13" s="25"/>
      <c r="F13" s="25"/>
    </row>
    <row r="14" spans="1:9" s="26" customFormat="1" ht="15" customHeight="1" x14ac:dyDescent="0.15">
      <c r="B14" s="25" t="s">
        <v>181</v>
      </c>
      <c r="C14" s="25"/>
      <c r="D14" s="25"/>
      <c r="E14" s="25"/>
    </row>
    <row r="15" spans="1:9" s="26" customFormat="1" ht="7.5" customHeight="1" x14ac:dyDescent="0.15">
      <c r="B15" s="25"/>
      <c r="C15" s="25"/>
      <c r="D15" s="25"/>
      <c r="E15" s="25"/>
      <c r="I15" s="47"/>
    </row>
    <row r="16" spans="1:9" s="26" customFormat="1" ht="15" customHeight="1" x14ac:dyDescent="0.15">
      <c r="A16" s="166" t="s">
        <v>183</v>
      </c>
      <c r="B16" s="153"/>
      <c r="C16" s="167"/>
      <c r="D16" s="151" t="s">
        <v>184</v>
      </c>
      <c r="E16" s="149" t="s">
        <v>157</v>
      </c>
      <c r="F16" s="151" t="s">
        <v>185</v>
      </c>
      <c r="G16" s="152" t="s">
        <v>269</v>
      </c>
      <c r="H16" s="153"/>
      <c r="I16" s="154"/>
    </row>
    <row r="17" spans="1:9" s="26" customFormat="1" ht="23.25" customHeight="1" x14ac:dyDescent="0.15">
      <c r="A17" s="168"/>
      <c r="B17" s="156"/>
      <c r="C17" s="169"/>
      <c r="D17" s="150"/>
      <c r="E17" s="150"/>
      <c r="F17" s="150"/>
      <c r="G17" s="155"/>
      <c r="H17" s="156"/>
      <c r="I17" s="157"/>
    </row>
    <row r="18" spans="1:9" s="25" customFormat="1" ht="16.5" customHeight="1" x14ac:dyDescent="0.15">
      <c r="A18" s="170" t="s">
        <v>201</v>
      </c>
      <c r="B18" s="171"/>
      <c r="C18" s="172"/>
      <c r="D18" s="37">
        <v>2500</v>
      </c>
      <c r="E18" s="31">
        <v>1</v>
      </c>
      <c r="F18" s="95"/>
      <c r="G18" s="98"/>
      <c r="H18" s="99"/>
      <c r="I18" s="100"/>
    </row>
    <row r="19" spans="1:9" s="25" customFormat="1" ht="16.5" customHeight="1" x14ac:dyDescent="0.15">
      <c r="A19" s="162" t="s">
        <v>173</v>
      </c>
      <c r="B19" s="163"/>
      <c r="C19" s="164"/>
      <c r="D19" s="40">
        <v>2500</v>
      </c>
      <c r="E19" s="41">
        <v>1</v>
      </c>
      <c r="F19" s="94"/>
      <c r="G19" s="98"/>
      <c r="H19" s="99"/>
      <c r="I19" s="100"/>
    </row>
    <row r="20" spans="1:9" s="25" customFormat="1" ht="16.5" customHeight="1" x14ac:dyDescent="0.15">
      <c r="A20" s="159" t="s">
        <v>203</v>
      </c>
      <c r="B20" s="160"/>
      <c r="C20" s="161"/>
      <c r="D20" s="40">
        <v>5000</v>
      </c>
      <c r="E20" s="41">
        <v>1</v>
      </c>
      <c r="F20" s="94"/>
      <c r="G20" s="98"/>
      <c r="H20" s="99"/>
      <c r="I20" s="100"/>
    </row>
    <row r="21" spans="1:9" s="25" customFormat="1" ht="16.5" customHeight="1" x14ac:dyDescent="0.15">
      <c r="A21" s="162" t="s">
        <v>204</v>
      </c>
      <c r="B21" s="163"/>
      <c r="C21" s="164"/>
      <c r="D21" s="40">
        <v>2500</v>
      </c>
      <c r="E21" s="41">
        <v>1</v>
      </c>
      <c r="F21" s="94"/>
      <c r="G21" s="98"/>
      <c r="H21" s="99"/>
      <c r="I21" s="100"/>
    </row>
    <row r="22" spans="1:9" s="25" customFormat="1" ht="16.5" customHeight="1" x14ac:dyDescent="0.15">
      <c r="A22" s="159" t="s">
        <v>211</v>
      </c>
      <c r="B22" s="160"/>
      <c r="C22" s="161"/>
      <c r="D22" s="38">
        <v>5000</v>
      </c>
      <c r="E22" s="33">
        <v>1</v>
      </c>
      <c r="F22" s="94"/>
      <c r="G22" s="98"/>
      <c r="H22" s="99"/>
      <c r="I22" s="100"/>
    </row>
    <row r="23" spans="1:9" s="25" customFormat="1" ht="16.5" customHeight="1" x14ac:dyDescent="0.15">
      <c r="A23" s="175" t="s">
        <v>188</v>
      </c>
      <c r="B23" s="176"/>
      <c r="C23" s="43" t="s">
        <v>168</v>
      </c>
      <c r="D23" s="38">
        <v>1000</v>
      </c>
      <c r="E23" s="66" t="s">
        <v>230</v>
      </c>
      <c r="F23" s="94"/>
      <c r="G23" s="98"/>
      <c r="H23" s="99"/>
      <c r="I23" s="100"/>
    </row>
    <row r="24" spans="1:9" s="25" customFormat="1" ht="16.5" customHeight="1" x14ac:dyDescent="0.15">
      <c r="A24" s="177"/>
      <c r="B24" s="178"/>
      <c r="C24" s="43" t="s">
        <v>169</v>
      </c>
      <c r="D24" s="38">
        <v>1000</v>
      </c>
      <c r="E24" s="66" t="s">
        <v>228</v>
      </c>
      <c r="F24" s="94"/>
      <c r="G24" s="64"/>
      <c r="I24" s="46"/>
    </row>
    <row r="25" spans="1:9" s="25" customFormat="1" ht="16.5" customHeight="1" x14ac:dyDescent="0.15">
      <c r="A25" s="173"/>
      <c r="B25" s="174"/>
      <c r="C25" s="43" t="s">
        <v>198</v>
      </c>
      <c r="D25" s="32">
        <v>1000</v>
      </c>
      <c r="E25" s="66" t="s">
        <v>228</v>
      </c>
      <c r="F25" s="94"/>
      <c r="G25" s="98"/>
      <c r="H25" s="99"/>
      <c r="I25" s="100"/>
    </row>
    <row r="26" spans="1:9" s="25" customFormat="1" ht="16.5" customHeight="1" x14ac:dyDescent="0.15">
      <c r="A26" s="179" t="s">
        <v>212</v>
      </c>
      <c r="B26" s="180"/>
      <c r="C26" s="181"/>
      <c r="D26" s="38">
        <v>5000</v>
      </c>
      <c r="E26" s="33">
        <v>1</v>
      </c>
      <c r="F26" s="138"/>
      <c r="G26" s="98"/>
      <c r="H26" s="99"/>
      <c r="I26" s="100"/>
    </row>
    <row r="27" spans="1:9" s="25" customFormat="1" ht="16.5" customHeight="1" x14ac:dyDescent="0.15">
      <c r="A27" s="175" t="s">
        <v>176</v>
      </c>
      <c r="B27" s="176"/>
      <c r="C27" s="43" t="s">
        <v>177</v>
      </c>
      <c r="D27" s="38">
        <v>250</v>
      </c>
      <c r="E27" s="33">
        <v>3</v>
      </c>
      <c r="F27" s="138"/>
      <c r="G27" s="98"/>
      <c r="H27" s="99"/>
      <c r="I27" s="100"/>
    </row>
    <row r="28" spans="1:9" s="25" customFormat="1" ht="16.5" customHeight="1" x14ac:dyDescent="0.15">
      <c r="A28" s="59"/>
      <c r="B28" s="60"/>
      <c r="C28" s="61" t="s">
        <v>205</v>
      </c>
      <c r="D28" s="40">
        <v>250</v>
      </c>
      <c r="E28" s="41">
        <v>4</v>
      </c>
      <c r="F28" s="138"/>
      <c r="G28" s="64"/>
      <c r="I28" s="46"/>
    </row>
    <row r="29" spans="1:9" s="25" customFormat="1" ht="16.5" customHeight="1" x14ac:dyDescent="0.15">
      <c r="A29" s="173"/>
      <c r="B29" s="174"/>
      <c r="C29" s="36" t="s">
        <v>206</v>
      </c>
      <c r="D29" s="41">
        <v>250</v>
      </c>
      <c r="E29" s="41">
        <v>5</v>
      </c>
      <c r="F29" s="138"/>
      <c r="G29" s="93"/>
      <c r="H29" s="85"/>
      <c r="I29" s="86"/>
    </row>
    <row r="30" spans="1:9" s="25" customFormat="1" ht="16.5" customHeight="1" x14ac:dyDescent="0.15">
      <c r="A30" s="159" t="s">
        <v>189</v>
      </c>
      <c r="B30" s="160"/>
      <c r="C30" s="161"/>
      <c r="D30" s="38">
        <v>10000</v>
      </c>
      <c r="E30" s="33">
        <v>1</v>
      </c>
      <c r="F30" s="94"/>
      <c r="G30" s="93"/>
      <c r="H30" s="85"/>
      <c r="I30" s="86"/>
    </row>
    <row r="31" spans="1:9" s="25" customFormat="1" ht="16.5" customHeight="1" x14ac:dyDescent="0.15">
      <c r="A31" s="179" t="s">
        <v>213</v>
      </c>
      <c r="B31" s="180"/>
      <c r="C31" s="181"/>
      <c r="D31" s="38">
        <v>3000</v>
      </c>
      <c r="E31" s="33">
        <v>1</v>
      </c>
      <c r="F31" s="140"/>
      <c r="G31" s="93"/>
      <c r="H31" s="85"/>
      <c r="I31" s="86"/>
    </row>
    <row r="32" spans="1:9" s="25" customFormat="1" ht="16.5" customHeight="1" x14ac:dyDescent="0.15">
      <c r="A32" s="159" t="s">
        <v>219</v>
      </c>
      <c r="B32" s="160"/>
      <c r="C32" s="70"/>
      <c r="D32" s="38">
        <v>5000</v>
      </c>
      <c r="E32" s="33">
        <v>1</v>
      </c>
      <c r="F32" s="140"/>
      <c r="G32" s="93"/>
      <c r="H32" s="85"/>
      <c r="I32" s="86"/>
    </row>
    <row r="33" spans="1:9" s="25" customFormat="1" ht="16.5" customHeight="1" x14ac:dyDescent="0.15">
      <c r="A33" s="182" t="s">
        <v>257</v>
      </c>
      <c r="B33" s="183"/>
      <c r="C33" s="184"/>
      <c r="D33" s="58">
        <v>35000</v>
      </c>
      <c r="E33" s="55">
        <v>1</v>
      </c>
      <c r="F33" s="141"/>
      <c r="G33" s="82"/>
      <c r="H33" s="83"/>
      <c r="I33" s="84"/>
    </row>
    <row r="34" spans="1:9" s="25" customFormat="1" ht="18.75" customHeight="1" x14ac:dyDescent="0.15">
      <c r="A34" s="78"/>
      <c r="B34" s="78"/>
      <c r="C34" s="78"/>
      <c r="D34" s="81"/>
      <c r="F34" s="26"/>
      <c r="G34" s="85"/>
      <c r="H34" s="85"/>
      <c r="I34" s="85"/>
    </row>
    <row r="35" spans="1:9" s="25" customFormat="1" ht="50.25" customHeight="1" x14ac:dyDescent="0.15">
      <c r="A35" s="145" t="s">
        <v>290</v>
      </c>
      <c r="B35" s="146"/>
      <c r="C35" s="146"/>
      <c r="D35" s="146"/>
      <c r="E35" s="146"/>
      <c r="F35" s="146"/>
      <c r="G35" s="146"/>
      <c r="H35" s="146"/>
      <c r="I35" s="146"/>
    </row>
    <row r="36" spans="1:9" ht="12.75" customHeight="1" x14ac:dyDescent="0.15">
      <c r="A36" s="146"/>
      <c r="B36" s="146"/>
      <c r="C36" s="146"/>
      <c r="D36" s="146"/>
      <c r="E36" s="146"/>
      <c r="F36" s="146"/>
      <c r="G36" s="146"/>
      <c r="H36" s="146"/>
      <c r="I36" s="146"/>
    </row>
    <row r="37" spans="1:9" ht="12.75" customHeight="1" x14ac:dyDescent="0.15">
      <c r="A37" s="146"/>
      <c r="B37" s="146"/>
      <c r="C37" s="146"/>
      <c r="D37" s="146"/>
      <c r="E37" s="146"/>
      <c r="F37" s="146"/>
      <c r="G37" s="146"/>
      <c r="H37" s="146"/>
      <c r="I37" s="146"/>
    </row>
    <row r="38" spans="1:9" ht="12.75" customHeight="1" x14ac:dyDescent="0.15">
      <c r="A38" s="146"/>
      <c r="B38" s="146"/>
      <c r="C38" s="146"/>
      <c r="D38" s="146"/>
      <c r="E38" s="146"/>
      <c r="F38" s="146"/>
      <c r="G38" s="146"/>
      <c r="H38" s="146"/>
      <c r="I38" s="146"/>
    </row>
    <row r="39" spans="1:9" s="25" customFormat="1" ht="12.75" customHeight="1" x14ac:dyDescent="0.15">
      <c r="A39" s="146"/>
      <c r="B39" s="146"/>
      <c r="C39" s="146"/>
      <c r="D39" s="146"/>
      <c r="E39" s="146"/>
      <c r="F39" s="146"/>
      <c r="G39" s="146"/>
      <c r="H39" s="146"/>
      <c r="I39" s="146"/>
    </row>
    <row r="40" spans="1:9" ht="12.75" customHeight="1" x14ac:dyDescent="0.15">
      <c r="A40" s="146"/>
      <c r="B40" s="146"/>
      <c r="C40" s="146"/>
      <c r="D40" s="146"/>
      <c r="E40" s="146"/>
      <c r="F40" s="146"/>
      <c r="G40" s="146"/>
      <c r="H40" s="146"/>
      <c r="I40" s="146"/>
    </row>
    <row r="41" spans="1:9" x14ac:dyDescent="0.15">
      <c r="A41" s="146"/>
      <c r="B41" s="146"/>
      <c r="C41" s="146"/>
      <c r="D41" s="146"/>
      <c r="E41" s="146"/>
      <c r="F41" s="146"/>
      <c r="G41" s="146"/>
      <c r="H41" s="146"/>
      <c r="I41" s="146"/>
    </row>
    <row r="42" spans="1:9" x14ac:dyDescent="0.15">
      <c r="A42" s="146"/>
      <c r="B42" s="146"/>
      <c r="C42" s="146"/>
      <c r="D42" s="146"/>
      <c r="E42" s="146"/>
      <c r="F42" s="146"/>
      <c r="G42" s="146"/>
      <c r="H42" s="146"/>
      <c r="I42" s="146"/>
    </row>
    <row r="43" spans="1:9" x14ac:dyDescent="0.15">
      <c r="A43" s="146"/>
      <c r="B43" s="146"/>
      <c r="C43" s="146"/>
      <c r="D43" s="146"/>
      <c r="E43" s="146"/>
      <c r="F43" s="146"/>
      <c r="G43" s="146"/>
      <c r="H43" s="146"/>
      <c r="I43" s="146"/>
    </row>
    <row r="44" spans="1:9" x14ac:dyDescent="0.15">
      <c r="A44" s="146"/>
      <c r="B44" s="146"/>
      <c r="C44" s="146"/>
      <c r="D44" s="146"/>
      <c r="E44" s="146"/>
      <c r="F44" s="146"/>
      <c r="G44" s="146"/>
      <c r="H44" s="146"/>
      <c r="I44" s="146"/>
    </row>
    <row r="45" spans="1:9" x14ac:dyDescent="0.15">
      <c r="A45" s="146"/>
      <c r="B45" s="146"/>
      <c r="C45" s="146"/>
      <c r="D45" s="146"/>
      <c r="E45" s="146"/>
      <c r="F45" s="146"/>
      <c r="G45" s="146"/>
      <c r="H45" s="146"/>
      <c r="I45" s="146"/>
    </row>
    <row r="46" spans="1:9" x14ac:dyDescent="0.15">
      <c r="A46" s="146"/>
      <c r="B46" s="146"/>
      <c r="C46" s="146"/>
      <c r="D46" s="146"/>
      <c r="E46" s="146"/>
      <c r="F46" s="146"/>
      <c r="G46" s="146"/>
      <c r="H46" s="146"/>
      <c r="I46" s="146"/>
    </row>
  </sheetData>
  <mergeCells count="28">
    <mergeCell ref="A31:C31"/>
    <mergeCell ref="A32:B32"/>
    <mergeCell ref="A33:C33"/>
    <mergeCell ref="A27:B27"/>
    <mergeCell ref="A29:B29"/>
    <mergeCell ref="A30:C30"/>
    <mergeCell ref="A19:C19"/>
    <mergeCell ref="A22:C22"/>
    <mergeCell ref="A23:B23"/>
    <mergeCell ref="A24:B24"/>
    <mergeCell ref="A25:B25"/>
    <mergeCell ref="A26:C26"/>
    <mergeCell ref="A35:I46"/>
    <mergeCell ref="A1:D1"/>
    <mergeCell ref="A3:I3"/>
    <mergeCell ref="E16:E17"/>
    <mergeCell ref="F16:F17"/>
    <mergeCell ref="G16:I17"/>
    <mergeCell ref="C5:D5"/>
    <mergeCell ref="F11:H11"/>
    <mergeCell ref="D16:D17"/>
    <mergeCell ref="A20:C20"/>
    <mergeCell ref="A21:C21"/>
    <mergeCell ref="C7:H7"/>
    <mergeCell ref="C9:H9"/>
    <mergeCell ref="C11:D11"/>
    <mergeCell ref="A16:C17"/>
    <mergeCell ref="A18:C18"/>
  </mergeCells>
  <phoneticPr fontId="1"/>
  <pageMargins left="0.78740157480314965" right="0.19685039370078741" top="0.47244094488188981" bottom="0" header="0.19685039370078741" footer="0.19685039370078741"/>
  <pageSetup paperSize="9" orientation="portrait"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91"/>
  <sheetViews>
    <sheetView view="pageLayout" zoomScaleNormal="100" workbookViewId="0">
      <selection activeCell="G28" sqref="G28"/>
    </sheetView>
  </sheetViews>
  <sheetFormatPr defaultRowHeight="13.5" x14ac:dyDescent="0.15"/>
  <cols>
    <col min="1" max="1" width="3.5" style="7" customWidth="1"/>
    <col min="2" max="2" width="23.875" style="7" customWidth="1"/>
    <col min="3" max="3" width="13.75" style="16" customWidth="1"/>
    <col min="4" max="4" width="10" style="7" customWidth="1"/>
    <col min="5" max="5" width="7.125" style="24" customWidth="1"/>
    <col min="6" max="6" width="8.25" style="7" customWidth="1"/>
    <col min="7" max="8" width="9" style="7"/>
    <col min="9" max="9" width="10.25" style="7" customWidth="1"/>
    <col min="10" max="16384" width="9" style="7"/>
  </cols>
  <sheetData>
    <row r="1" spans="1:9" s="26" customFormat="1" ht="13.5" customHeight="1" x14ac:dyDescent="0.15">
      <c r="A1" s="147" t="s">
        <v>273</v>
      </c>
      <c r="B1" s="147"/>
      <c r="C1" s="147"/>
      <c r="D1" s="147"/>
      <c r="I1" s="48" t="s">
        <v>280</v>
      </c>
    </row>
    <row r="2" spans="1:9" s="26" customFormat="1" ht="15" customHeight="1" x14ac:dyDescent="0.15">
      <c r="B2" s="28"/>
      <c r="C2" s="28"/>
      <c r="D2" s="28"/>
      <c r="E2" s="28"/>
    </row>
    <row r="3" spans="1:9" s="26" customFormat="1" ht="30" customHeight="1" x14ac:dyDescent="0.15">
      <c r="A3" s="148" t="s">
        <v>195</v>
      </c>
      <c r="B3" s="148"/>
      <c r="C3" s="148"/>
      <c r="D3" s="148"/>
      <c r="E3" s="148"/>
      <c r="F3" s="148"/>
      <c r="G3" s="148"/>
      <c r="H3" s="148"/>
      <c r="I3" s="148"/>
    </row>
    <row r="4" spans="1:9" s="26" customFormat="1" ht="9.75" customHeight="1" x14ac:dyDescent="0.15">
      <c r="B4" s="28"/>
      <c r="C4" s="28"/>
      <c r="D4" s="28"/>
      <c r="E4" s="28"/>
    </row>
    <row r="5" spans="1:9" s="26" customFormat="1" ht="17.25" customHeight="1" x14ac:dyDescent="0.15">
      <c r="B5" s="96" t="str">
        <f>無料備品申込書!B5</f>
        <v>申請年月日　　　　　　　　　</v>
      </c>
      <c r="C5" s="158">
        <f>無料備品申込書!$C$5</f>
        <v>0</v>
      </c>
      <c r="D5" s="158"/>
      <c r="E5" s="25"/>
    </row>
    <row r="6" spans="1:9" s="26" customFormat="1" ht="15" customHeight="1" x14ac:dyDescent="0.15">
      <c r="B6" s="27"/>
      <c r="C6" s="27"/>
      <c r="D6" s="27"/>
      <c r="E6" s="29"/>
    </row>
    <row r="7" spans="1:9" s="26" customFormat="1" ht="17.25" customHeight="1" x14ac:dyDescent="0.15">
      <c r="B7" s="96" t="s">
        <v>178</v>
      </c>
      <c r="C7" s="165">
        <f>無料備品申込書!$C$7</f>
        <v>0</v>
      </c>
      <c r="D7" s="165"/>
      <c r="E7" s="165"/>
      <c r="F7" s="165"/>
      <c r="G7" s="165"/>
      <c r="H7" s="165"/>
      <c r="I7" s="120"/>
    </row>
    <row r="8" spans="1:9" s="26" customFormat="1" ht="15" customHeight="1" x14ac:dyDescent="0.15">
      <c r="B8" s="29"/>
      <c r="C8" s="27"/>
      <c r="D8" s="27"/>
      <c r="E8" s="27"/>
    </row>
    <row r="9" spans="1:9" s="26" customFormat="1" ht="17.25" customHeight="1" x14ac:dyDescent="0.15">
      <c r="B9" s="96" t="s">
        <v>179</v>
      </c>
      <c r="C9" s="165">
        <f>無料備品申込書!$C$9</f>
        <v>0</v>
      </c>
      <c r="D9" s="165"/>
      <c r="E9" s="165"/>
      <c r="F9" s="165"/>
      <c r="G9" s="165"/>
      <c r="H9" s="165"/>
      <c r="I9" s="120"/>
    </row>
    <row r="10" spans="1:9" s="26" customFormat="1" ht="15" customHeight="1" x14ac:dyDescent="0.15">
      <c r="B10" s="27"/>
      <c r="C10" s="27"/>
      <c r="D10" s="27"/>
      <c r="E10" s="27"/>
    </row>
    <row r="11" spans="1:9" s="26" customFormat="1" ht="17.25" customHeight="1" x14ac:dyDescent="0.15">
      <c r="B11" s="96" t="s">
        <v>268</v>
      </c>
      <c r="C11" s="158">
        <f>無料備品申込書!C11</f>
        <v>0</v>
      </c>
      <c r="D11" s="158"/>
      <c r="E11" s="97" t="str">
        <f>無料備品申込書!E11</f>
        <v>から</v>
      </c>
      <c r="F11" s="158">
        <f>無料備品申込書!F11</f>
        <v>0</v>
      </c>
      <c r="G11" s="158"/>
      <c r="H11" s="158"/>
    </row>
    <row r="12" spans="1:9" s="26" customFormat="1" ht="8.25" customHeight="1" x14ac:dyDescent="0.15">
      <c r="B12" s="27"/>
      <c r="C12" s="27"/>
      <c r="D12" s="27"/>
      <c r="E12" s="27"/>
    </row>
    <row r="13" spans="1:9" s="26" customFormat="1" ht="15" customHeight="1" x14ac:dyDescent="0.15">
      <c r="B13" s="25" t="s">
        <v>180</v>
      </c>
      <c r="C13" s="25"/>
      <c r="D13" s="25"/>
      <c r="E13" s="25"/>
      <c r="F13" s="25"/>
    </row>
    <row r="14" spans="1:9" s="26" customFormat="1" ht="15" customHeight="1" x14ac:dyDescent="0.15">
      <c r="B14" s="25" t="s">
        <v>181</v>
      </c>
      <c r="C14" s="25"/>
      <c r="D14" s="25"/>
      <c r="E14" s="25"/>
    </row>
    <row r="15" spans="1:9" s="26" customFormat="1" ht="21.75" customHeight="1" x14ac:dyDescent="0.15">
      <c r="B15" s="25"/>
      <c r="C15" s="25"/>
      <c r="D15" s="25"/>
      <c r="E15" s="25"/>
      <c r="I15" s="47"/>
    </row>
    <row r="16" spans="1:9" s="26" customFormat="1" ht="30" customHeight="1" x14ac:dyDescent="0.15">
      <c r="A16" s="148" t="s">
        <v>274</v>
      </c>
      <c r="B16" s="148"/>
      <c r="C16" s="148"/>
      <c r="D16" s="148"/>
      <c r="E16" s="148"/>
      <c r="F16" s="148"/>
      <c r="G16" s="148"/>
      <c r="H16" s="148"/>
      <c r="I16" s="148"/>
    </row>
    <row r="17" spans="1:9" s="26" customFormat="1" ht="15" customHeight="1" x14ac:dyDescent="0.15">
      <c r="A17" s="166" t="s">
        <v>253</v>
      </c>
      <c r="B17" s="153"/>
      <c r="C17" s="167"/>
      <c r="D17" s="221" t="s">
        <v>275</v>
      </c>
      <c r="E17" s="222"/>
      <c r="F17" s="151" t="s">
        <v>185</v>
      </c>
      <c r="G17" s="152" t="s">
        <v>190</v>
      </c>
      <c r="H17" s="153"/>
      <c r="I17" s="154"/>
    </row>
    <row r="18" spans="1:9" s="26" customFormat="1" ht="23.25" customHeight="1" x14ac:dyDescent="0.15">
      <c r="A18" s="168"/>
      <c r="B18" s="156"/>
      <c r="C18" s="169"/>
      <c r="D18" s="223"/>
      <c r="E18" s="224"/>
      <c r="F18" s="150"/>
      <c r="G18" s="155"/>
      <c r="H18" s="156"/>
      <c r="I18" s="157"/>
    </row>
    <row r="19" spans="1:9" s="25" customFormat="1" ht="16.5" customHeight="1" x14ac:dyDescent="0.15">
      <c r="A19" s="170" t="s">
        <v>256</v>
      </c>
      <c r="B19" s="171"/>
      <c r="C19" s="172"/>
      <c r="D19" s="225" t="s">
        <v>276</v>
      </c>
      <c r="E19" s="226"/>
      <c r="F19" s="95"/>
      <c r="G19" s="135"/>
      <c r="H19" s="136"/>
      <c r="I19" s="137"/>
    </row>
    <row r="20" spans="1:9" s="25" customFormat="1" ht="16.5" customHeight="1" x14ac:dyDescent="0.15">
      <c r="A20" s="208" t="s">
        <v>261</v>
      </c>
      <c r="B20" s="209"/>
      <c r="C20" s="122" t="s">
        <v>239</v>
      </c>
      <c r="D20" s="219" t="s">
        <v>277</v>
      </c>
      <c r="E20" s="220"/>
      <c r="F20" s="142"/>
      <c r="G20" s="129"/>
      <c r="H20" s="130"/>
      <c r="I20" s="131"/>
    </row>
    <row r="21" spans="1:9" s="25" customFormat="1" ht="16.5" customHeight="1" x14ac:dyDescent="0.15">
      <c r="A21" s="79"/>
      <c r="B21" s="80"/>
      <c r="C21" s="121"/>
      <c r="D21" s="217"/>
      <c r="E21" s="218"/>
      <c r="F21" s="143"/>
      <c r="G21" s="132"/>
      <c r="H21" s="133"/>
      <c r="I21" s="134"/>
    </row>
    <row r="22" spans="1:9" s="26" customFormat="1" ht="20.25" customHeight="1" x14ac:dyDescent="0.15">
      <c r="B22" s="25"/>
      <c r="C22" s="25"/>
      <c r="D22" s="25"/>
      <c r="E22" s="25"/>
      <c r="I22" s="47"/>
    </row>
    <row r="23" spans="1:9" s="26" customFormat="1" ht="19.5" customHeight="1" x14ac:dyDescent="0.15">
      <c r="A23" s="229" t="s">
        <v>237</v>
      </c>
      <c r="B23" s="229"/>
      <c r="C23" s="229"/>
      <c r="D23" s="229"/>
      <c r="E23" s="229"/>
      <c r="F23" s="229"/>
      <c r="G23" s="229"/>
      <c r="H23" s="229"/>
      <c r="I23" s="229"/>
    </row>
    <row r="24" spans="1:9" s="26" customFormat="1" ht="23.25" customHeight="1" x14ac:dyDescent="0.15">
      <c r="A24" s="166" t="s">
        <v>254</v>
      </c>
      <c r="B24" s="153"/>
      <c r="C24" s="167"/>
      <c r="D24" s="221" t="s">
        <v>238</v>
      </c>
      <c r="E24" s="222"/>
      <c r="F24" s="151" t="s">
        <v>185</v>
      </c>
      <c r="G24" s="152" t="s">
        <v>190</v>
      </c>
      <c r="H24" s="153"/>
      <c r="I24" s="154"/>
    </row>
    <row r="25" spans="1:9" s="25" customFormat="1" ht="16.5" customHeight="1" x14ac:dyDescent="0.15">
      <c r="A25" s="168"/>
      <c r="B25" s="156"/>
      <c r="C25" s="169"/>
      <c r="D25" s="223"/>
      <c r="E25" s="224"/>
      <c r="F25" s="230"/>
      <c r="G25" s="155"/>
      <c r="H25" s="156"/>
      <c r="I25" s="157"/>
    </row>
    <row r="26" spans="1:9" s="25" customFormat="1" ht="16.5" customHeight="1" x14ac:dyDescent="0.15">
      <c r="A26" s="233" t="s">
        <v>240</v>
      </c>
      <c r="B26" s="234"/>
      <c r="C26" s="63" t="s">
        <v>241</v>
      </c>
      <c r="D26" s="225">
        <v>700</v>
      </c>
      <c r="E26" s="226"/>
      <c r="F26" s="95"/>
      <c r="G26" s="126"/>
      <c r="H26" s="127"/>
      <c r="I26" s="128"/>
    </row>
    <row r="27" spans="1:9" s="25" customFormat="1" ht="16.5" customHeight="1" x14ac:dyDescent="0.15">
      <c r="A27" s="71"/>
      <c r="B27" s="72"/>
      <c r="C27" s="62" t="s">
        <v>242</v>
      </c>
      <c r="D27" s="215">
        <v>1000</v>
      </c>
      <c r="E27" s="216"/>
      <c r="F27" s="138"/>
      <c r="G27" s="93"/>
      <c r="H27" s="85"/>
      <c r="I27" s="86"/>
    </row>
    <row r="28" spans="1:9" s="25" customFormat="1" ht="16.5" customHeight="1" x14ac:dyDescent="0.15">
      <c r="A28" s="159" t="s">
        <v>243</v>
      </c>
      <c r="B28" s="160"/>
      <c r="C28" s="88" t="s">
        <v>244</v>
      </c>
      <c r="D28" s="215">
        <v>18000</v>
      </c>
      <c r="E28" s="216"/>
      <c r="F28" s="138"/>
      <c r="G28" s="93"/>
      <c r="H28" s="85"/>
      <c r="I28" s="86"/>
    </row>
    <row r="29" spans="1:9" s="25" customFormat="1" ht="16.5" customHeight="1" x14ac:dyDescent="0.15">
      <c r="A29" s="159" t="s">
        <v>245</v>
      </c>
      <c r="B29" s="160"/>
      <c r="C29" s="88" t="s">
        <v>246</v>
      </c>
      <c r="D29" s="215">
        <v>25000</v>
      </c>
      <c r="E29" s="216"/>
      <c r="F29" s="138"/>
      <c r="G29" s="93"/>
      <c r="H29" s="85"/>
      <c r="I29" s="86"/>
    </row>
    <row r="30" spans="1:9" s="25" customFormat="1" ht="16.5" customHeight="1" x14ac:dyDescent="0.15">
      <c r="A30" s="159" t="s">
        <v>247</v>
      </c>
      <c r="B30" s="160"/>
      <c r="C30" s="88" t="s">
        <v>248</v>
      </c>
      <c r="D30" s="215">
        <v>22000</v>
      </c>
      <c r="E30" s="216"/>
      <c r="F30" s="138"/>
      <c r="G30" s="93"/>
      <c r="H30" s="85"/>
      <c r="I30" s="86"/>
    </row>
    <row r="31" spans="1:9" s="25" customFormat="1" ht="16.5" customHeight="1" x14ac:dyDescent="0.15">
      <c r="A31" s="159" t="s">
        <v>249</v>
      </c>
      <c r="B31" s="160"/>
      <c r="C31" s="88" t="s">
        <v>250</v>
      </c>
      <c r="D31" s="215">
        <v>1800</v>
      </c>
      <c r="E31" s="216"/>
      <c r="F31" s="138"/>
      <c r="G31" s="93"/>
      <c r="H31" s="85"/>
      <c r="I31" s="86"/>
    </row>
    <row r="32" spans="1:9" s="25" customFormat="1" ht="16.5" customHeight="1" x14ac:dyDescent="0.15">
      <c r="A32" s="202" t="s">
        <v>251</v>
      </c>
      <c r="B32" s="203"/>
      <c r="C32" s="89" t="s">
        <v>252</v>
      </c>
      <c r="D32" s="231">
        <v>1400</v>
      </c>
      <c r="E32" s="232"/>
      <c r="F32" s="139"/>
      <c r="G32" s="82"/>
      <c r="H32" s="83"/>
      <c r="I32" s="84"/>
    </row>
    <row r="33" spans="1:9" s="25" customFormat="1" ht="16.5" customHeight="1" x14ac:dyDescent="0.15">
      <c r="A33" s="78"/>
      <c r="B33" s="78"/>
      <c r="C33" s="123"/>
      <c r="D33" s="52"/>
      <c r="E33" s="52"/>
      <c r="F33" s="53"/>
      <c r="G33" s="124"/>
      <c r="H33" s="124"/>
      <c r="I33" s="124"/>
    </row>
    <row r="34" spans="1:9" s="25" customFormat="1" ht="16.5" customHeight="1" x14ac:dyDescent="0.15">
      <c r="A34" s="227" t="s">
        <v>278</v>
      </c>
      <c r="B34" s="227"/>
      <c r="C34" s="227"/>
      <c r="D34" s="227"/>
      <c r="E34" s="227"/>
      <c r="F34" s="227"/>
      <c r="G34" s="227"/>
      <c r="H34" s="227"/>
      <c r="I34" s="227"/>
    </row>
    <row r="35" spans="1:9" s="25" customFormat="1" ht="16.5" customHeight="1" x14ac:dyDescent="0.15">
      <c r="A35" s="227"/>
      <c r="B35" s="227"/>
      <c r="C35" s="227"/>
      <c r="D35" s="227"/>
      <c r="E35" s="227"/>
      <c r="F35" s="227"/>
      <c r="G35" s="227"/>
      <c r="H35" s="227"/>
      <c r="I35" s="227"/>
    </row>
    <row r="36" spans="1:9" s="25" customFormat="1" ht="16.5" customHeight="1" x14ac:dyDescent="0.15">
      <c r="A36" s="227"/>
      <c r="B36" s="227"/>
      <c r="C36" s="227"/>
      <c r="D36" s="227"/>
      <c r="E36" s="227"/>
      <c r="F36" s="227"/>
      <c r="G36" s="227"/>
      <c r="H36" s="227"/>
      <c r="I36" s="227"/>
    </row>
    <row r="37" spans="1:9" s="25" customFormat="1" ht="16.5" customHeight="1" x14ac:dyDescent="0.15">
      <c r="A37" s="227"/>
      <c r="B37" s="227"/>
      <c r="C37" s="227"/>
      <c r="D37" s="227"/>
      <c r="E37" s="227"/>
      <c r="F37" s="227"/>
      <c r="G37" s="227"/>
      <c r="H37" s="227"/>
      <c r="I37" s="227"/>
    </row>
    <row r="38" spans="1:9" s="25" customFormat="1" ht="16.5" customHeight="1" x14ac:dyDescent="0.15">
      <c r="A38" s="114"/>
      <c r="B38" s="114"/>
      <c r="C38" s="114"/>
      <c r="D38" s="114"/>
      <c r="E38" s="114"/>
      <c r="F38" s="114"/>
      <c r="G38" s="114"/>
      <c r="H38" s="114"/>
      <c r="I38" s="114"/>
    </row>
    <row r="39" spans="1:9" s="25" customFormat="1" ht="16.5" customHeight="1" x14ac:dyDescent="0.15">
      <c r="A39" s="199" t="s">
        <v>279</v>
      </c>
      <c r="B39" s="228"/>
      <c r="C39" s="228"/>
      <c r="D39" s="228"/>
      <c r="E39" s="228"/>
      <c r="F39" s="228"/>
      <c r="G39" s="228"/>
      <c r="H39" s="228"/>
      <c r="I39" s="228"/>
    </row>
    <row r="40" spans="1:9" s="25" customFormat="1" ht="16.5" customHeight="1" x14ac:dyDescent="0.15">
      <c r="A40" s="228"/>
      <c r="B40" s="228"/>
      <c r="C40" s="228"/>
      <c r="D40" s="228"/>
      <c r="E40" s="228"/>
      <c r="F40" s="228"/>
      <c r="G40" s="228"/>
      <c r="H40" s="228"/>
      <c r="I40" s="228"/>
    </row>
    <row r="41" spans="1:9" s="25" customFormat="1" ht="16.5" customHeight="1" x14ac:dyDescent="0.15">
      <c r="A41" s="228"/>
      <c r="B41" s="228"/>
      <c r="C41" s="228"/>
      <c r="D41" s="228"/>
      <c r="E41" s="228"/>
      <c r="F41" s="228"/>
      <c r="G41" s="228"/>
      <c r="H41" s="228"/>
      <c r="I41" s="228"/>
    </row>
    <row r="42" spans="1:9" s="25" customFormat="1" ht="16.5" customHeight="1" x14ac:dyDescent="0.15">
      <c r="A42" s="7"/>
      <c r="B42" s="7"/>
      <c r="C42" s="16"/>
      <c r="D42" s="7"/>
      <c r="E42" s="24"/>
      <c r="F42" s="7"/>
      <c r="G42" s="7"/>
      <c r="H42" s="7"/>
      <c r="I42" s="7"/>
    </row>
    <row r="43" spans="1:9" s="25" customFormat="1" ht="16.5" customHeight="1" x14ac:dyDescent="0.15">
      <c r="A43" s="7"/>
      <c r="B43" s="7"/>
      <c r="C43" s="16"/>
      <c r="D43" s="7"/>
      <c r="E43" s="24"/>
      <c r="F43" s="7"/>
      <c r="G43" s="7"/>
      <c r="H43" s="7"/>
      <c r="I43" s="7"/>
    </row>
    <row r="44" spans="1:9" s="25" customFormat="1" ht="16.5" customHeight="1" x14ac:dyDescent="0.15">
      <c r="A44" s="7"/>
      <c r="B44" s="7"/>
      <c r="C44" s="16"/>
      <c r="D44" s="7"/>
      <c r="E44" s="24"/>
      <c r="F44" s="7"/>
      <c r="G44" s="7"/>
      <c r="H44" s="7"/>
      <c r="I44" s="7"/>
    </row>
    <row r="45" spans="1:9" s="25" customFormat="1" ht="16.5" customHeight="1" x14ac:dyDescent="0.15">
      <c r="A45" s="7"/>
      <c r="B45" s="7"/>
      <c r="C45" s="16"/>
      <c r="D45" s="7"/>
      <c r="E45" s="24"/>
      <c r="F45" s="7"/>
      <c r="G45" s="7"/>
      <c r="H45" s="7"/>
      <c r="I45" s="7"/>
    </row>
    <row r="46" spans="1:9" s="25" customFormat="1" ht="16.5" customHeight="1" x14ac:dyDescent="0.15">
      <c r="A46" s="7"/>
      <c r="B46" s="7"/>
      <c r="C46" s="16"/>
      <c r="D46" s="7"/>
      <c r="E46" s="24"/>
      <c r="F46" s="7"/>
      <c r="G46" s="7"/>
      <c r="H46" s="7"/>
      <c r="I46" s="7"/>
    </row>
    <row r="47" spans="1:9" s="25" customFormat="1" ht="16.5" customHeight="1" x14ac:dyDescent="0.15">
      <c r="A47" s="7"/>
      <c r="B47" s="7"/>
      <c r="C47" s="16"/>
      <c r="D47" s="7"/>
      <c r="E47" s="24"/>
      <c r="F47" s="7"/>
      <c r="G47" s="7"/>
      <c r="H47" s="7"/>
      <c r="I47" s="7"/>
    </row>
    <row r="48" spans="1:9" s="25" customFormat="1" ht="16.5" customHeight="1" x14ac:dyDescent="0.15">
      <c r="A48" s="7"/>
      <c r="B48" s="7"/>
      <c r="C48" s="16"/>
      <c r="D48" s="7"/>
      <c r="E48" s="24"/>
      <c r="F48" s="7"/>
      <c r="G48" s="7"/>
      <c r="H48" s="7"/>
      <c r="I48" s="7"/>
    </row>
    <row r="49" spans="1:9" s="25" customFormat="1" ht="16.5" customHeight="1" x14ac:dyDescent="0.15">
      <c r="A49" s="7"/>
      <c r="B49" s="7"/>
      <c r="C49" s="16"/>
      <c r="D49" s="7"/>
      <c r="E49" s="24"/>
      <c r="F49" s="7"/>
      <c r="G49" s="7"/>
      <c r="H49" s="7"/>
      <c r="I49" s="7"/>
    </row>
    <row r="50" spans="1:9" s="25" customFormat="1" ht="16.5" customHeight="1" x14ac:dyDescent="0.15">
      <c r="A50" s="7"/>
      <c r="B50" s="7"/>
      <c r="C50" s="16"/>
      <c r="D50" s="7"/>
      <c r="E50" s="24"/>
      <c r="F50" s="7"/>
      <c r="G50" s="7"/>
      <c r="H50" s="7"/>
      <c r="I50" s="7"/>
    </row>
    <row r="51" spans="1:9" s="25" customFormat="1" ht="18.75" customHeight="1" x14ac:dyDescent="0.15">
      <c r="A51" s="7"/>
      <c r="B51" s="7"/>
      <c r="C51" s="16"/>
      <c r="D51" s="7"/>
      <c r="E51" s="24"/>
      <c r="F51" s="7"/>
      <c r="G51" s="7"/>
      <c r="H51" s="7"/>
      <c r="I51" s="7"/>
    </row>
    <row r="52" spans="1:9" s="26" customFormat="1" ht="30" customHeight="1" x14ac:dyDescent="0.15">
      <c r="A52" s="7"/>
      <c r="B52" s="7"/>
      <c r="C52" s="16"/>
      <c r="D52" s="7"/>
      <c r="E52" s="24"/>
      <c r="F52" s="7"/>
      <c r="G52" s="7"/>
      <c r="H52" s="7"/>
      <c r="I52" s="7"/>
    </row>
    <row r="53" spans="1:9" s="26" customFormat="1" ht="15" customHeight="1" x14ac:dyDescent="0.15">
      <c r="A53" s="7"/>
      <c r="B53" s="7"/>
      <c r="C53" s="16"/>
      <c r="D53" s="7"/>
      <c r="E53" s="24"/>
      <c r="F53" s="7"/>
      <c r="G53" s="7"/>
      <c r="H53" s="7"/>
      <c r="I53" s="7"/>
    </row>
    <row r="54" spans="1:9" s="26" customFormat="1" ht="23.25" customHeight="1" x14ac:dyDescent="0.15">
      <c r="A54" s="7"/>
      <c r="B54" s="7"/>
      <c r="C54" s="16"/>
      <c r="D54" s="7"/>
      <c r="E54" s="24"/>
      <c r="F54" s="7"/>
      <c r="G54" s="7"/>
      <c r="H54" s="7"/>
      <c r="I54" s="7"/>
    </row>
    <row r="55" spans="1:9" s="25" customFormat="1" ht="16.5" customHeight="1" x14ac:dyDescent="0.15">
      <c r="A55" s="7"/>
      <c r="B55" s="7"/>
      <c r="C55" s="16"/>
      <c r="D55" s="7"/>
      <c r="E55" s="24"/>
      <c r="F55" s="7"/>
      <c r="G55" s="7"/>
      <c r="H55" s="7"/>
      <c r="I55" s="7"/>
    </row>
    <row r="56" spans="1:9" s="25" customFormat="1" ht="16.5" customHeight="1" x14ac:dyDescent="0.15">
      <c r="A56" s="7"/>
      <c r="B56" s="7"/>
      <c r="C56" s="16"/>
      <c r="D56" s="7"/>
      <c r="E56" s="24"/>
      <c r="F56" s="7"/>
      <c r="G56" s="7"/>
      <c r="H56" s="7"/>
      <c r="I56" s="7"/>
    </row>
    <row r="57" spans="1:9" s="25" customFormat="1" ht="16.5" customHeight="1" x14ac:dyDescent="0.15">
      <c r="A57" s="7"/>
      <c r="B57" s="7"/>
      <c r="C57" s="16"/>
      <c r="D57" s="7"/>
      <c r="E57" s="24"/>
      <c r="F57" s="7"/>
      <c r="G57" s="7"/>
      <c r="H57" s="7"/>
      <c r="I57" s="7"/>
    </row>
    <row r="58" spans="1:9" s="25" customFormat="1" ht="50.25" customHeight="1" x14ac:dyDescent="0.15">
      <c r="A58" s="7"/>
      <c r="B58" s="7"/>
      <c r="C58" s="16"/>
      <c r="D58" s="7"/>
      <c r="E58" s="24"/>
      <c r="F58" s="7"/>
      <c r="G58" s="7"/>
      <c r="H58" s="7"/>
      <c r="I58" s="7"/>
    </row>
    <row r="59" spans="1:9" s="25" customFormat="1" ht="25.5" customHeight="1" x14ac:dyDescent="0.15">
      <c r="A59" s="7"/>
      <c r="B59" s="7"/>
      <c r="C59" s="16"/>
      <c r="D59" s="7"/>
      <c r="E59" s="24"/>
      <c r="F59" s="7"/>
      <c r="G59" s="7"/>
      <c r="H59" s="7"/>
      <c r="I59" s="7"/>
    </row>
    <row r="60" spans="1:9" s="25" customFormat="1" ht="25.5" customHeight="1" x14ac:dyDescent="0.15">
      <c r="A60" s="7"/>
      <c r="B60" s="7"/>
      <c r="C60" s="16"/>
      <c r="D60" s="7"/>
      <c r="E60" s="24"/>
      <c r="F60" s="7"/>
      <c r="G60" s="7"/>
      <c r="H60" s="7"/>
      <c r="I60" s="7"/>
    </row>
    <row r="61" spans="1:9" s="25" customFormat="1" ht="25.5" customHeight="1" x14ac:dyDescent="0.15">
      <c r="A61" s="7"/>
      <c r="B61" s="7"/>
      <c r="C61" s="16"/>
      <c r="D61" s="7"/>
      <c r="E61" s="24"/>
      <c r="F61" s="7"/>
      <c r="G61" s="7"/>
      <c r="H61" s="7"/>
      <c r="I61" s="7"/>
    </row>
    <row r="62" spans="1:9" s="25" customFormat="1" ht="25.5" customHeight="1" x14ac:dyDescent="0.15">
      <c r="A62" s="7"/>
      <c r="B62" s="7"/>
      <c r="C62" s="16"/>
      <c r="D62" s="7"/>
      <c r="E62" s="24"/>
      <c r="F62" s="7"/>
      <c r="G62" s="7"/>
      <c r="H62" s="7"/>
      <c r="I62" s="7"/>
    </row>
    <row r="63" spans="1:9" s="25" customFormat="1" ht="25.5" customHeight="1" x14ac:dyDescent="0.15">
      <c r="A63" s="7"/>
      <c r="B63" s="7"/>
      <c r="C63" s="16"/>
      <c r="D63" s="7"/>
      <c r="E63" s="24"/>
      <c r="F63" s="7"/>
      <c r="G63" s="7"/>
      <c r="H63" s="7"/>
      <c r="I63" s="7"/>
    </row>
    <row r="64" spans="1:9" s="25" customFormat="1" ht="25.5" customHeight="1" x14ac:dyDescent="0.15">
      <c r="A64" s="7"/>
      <c r="B64" s="7"/>
      <c r="C64" s="16"/>
      <c r="D64" s="7"/>
      <c r="E64" s="24"/>
      <c r="F64" s="7"/>
      <c r="G64" s="7"/>
      <c r="H64" s="7"/>
      <c r="I64" s="7"/>
    </row>
    <row r="65" spans="1:9" s="25" customFormat="1" ht="25.5" customHeight="1" x14ac:dyDescent="0.15">
      <c r="A65" s="7"/>
      <c r="B65" s="7"/>
      <c r="C65" s="16"/>
      <c r="D65" s="7"/>
      <c r="E65" s="24"/>
      <c r="F65" s="7"/>
      <c r="G65" s="7"/>
      <c r="H65" s="7"/>
      <c r="I65" s="7"/>
    </row>
    <row r="66" spans="1:9" s="25" customFormat="1" ht="25.5" customHeight="1" x14ac:dyDescent="0.15">
      <c r="A66" s="7"/>
      <c r="B66" s="7"/>
      <c r="C66" s="16"/>
      <c r="D66" s="7"/>
      <c r="E66" s="24"/>
      <c r="F66" s="7"/>
      <c r="G66" s="7"/>
      <c r="H66" s="7"/>
      <c r="I66" s="7"/>
    </row>
    <row r="67" spans="1:9" s="25" customFormat="1" ht="25.5" customHeight="1" x14ac:dyDescent="0.15">
      <c r="A67" s="7"/>
      <c r="B67" s="7"/>
      <c r="C67" s="16"/>
      <c r="D67" s="7"/>
      <c r="E67" s="24"/>
      <c r="F67" s="7"/>
      <c r="G67" s="7"/>
      <c r="H67" s="7"/>
      <c r="I67" s="7"/>
    </row>
    <row r="68" spans="1:9" s="25" customFormat="1" ht="25.5" customHeight="1" x14ac:dyDescent="0.15">
      <c r="A68" s="7"/>
      <c r="B68" s="7"/>
      <c r="C68" s="16"/>
      <c r="D68" s="7"/>
      <c r="E68" s="24"/>
      <c r="F68" s="7"/>
      <c r="G68" s="7"/>
      <c r="H68" s="7"/>
      <c r="I68" s="7"/>
    </row>
    <row r="69" spans="1:9" s="25" customFormat="1" ht="25.5" customHeight="1" x14ac:dyDescent="0.15">
      <c r="A69" s="7"/>
      <c r="B69" s="7"/>
      <c r="C69" s="16"/>
      <c r="D69" s="7"/>
      <c r="E69" s="24"/>
      <c r="F69" s="7"/>
      <c r="G69" s="7"/>
      <c r="H69" s="7"/>
      <c r="I69" s="7"/>
    </row>
    <row r="70" spans="1:9" s="25" customFormat="1" ht="25.5" customHeight="1" x14ac:dyDescent="0.15">
      <c r="A70" s="7"/>
      <c r="B70" s="7"/>
      <c r="C70" s="16"/>
      <c r="D70" s="7"/>
      <c r="E70" s="24"/>
      <c r="F70" s="7"/>
      <c r="G70" s="7"/>
      <c r="H70" s="7"/>
      <c r="I70" s="7"/>
    </row>
    <row r="71" spans="1:9" s="25" customFormat="1" ht="25.5" customHeight="1" x14ac:dyDescent="0.15">
      <c r="A71" s="7"/>
      <c r="B71" s="7"/>
      <c r="C71" s="16"/>
      <c r="D71" s="7"/>
      <c r="E71" s="24"/>
      <c r="F71" s="7"/>
      <c r="G71" s="7"/>
      <c r="H71" s="7"/>
      <c r="I71" s="7"/>
    </row>
    <row r="72" spans="1:9" s="25" customFormat="1" ht="25.5" customHeight="1" x14ac:dyDescent="0.15">
      <c r="A72" s="7"/>
      <c r="B72" s="7"/>
      <c r="C72" s="16"/>
      <c r="D72" s="7"/>
      <c r="E72" s="24"/>
      <c r="F72" s="7"/>
      <c r="G72" s="7"/>
      <c r="H72" s="7"/>
      <c r="I72" s="7"/>
    </row>
    <row r="73" spans="1:9" s="25" customFormat="1" ht="24.75" customHeight="1" x14ac:dyDescent="0.15">
      <c r="A73" s="7"/>
      <c r="B73" s="7"/>
      <c r="C73" s="16"/>
      <c r="D73" s="7"/>
      <c r="E73" s="24"/>
      <c r="F73" s="7"/>
      <c r="G73" s="7"/>
      <c r="H73" s="7"/>
      <c r="I73" s="7"/>
    </row>
    <row r="74" spans="1:9" s="26" customFormat="1" ht="30" customHeight="1" x14ac:dyDescent="0.15">
      <c r="A74" s="7"/>
      <c r="B74" s="7"/>
      <c r="C74" s="16"/>
      <c r="D74" s="7"/>
      <c r="E74" s="24"/>
      <c r="F74" s="7"/>
      <c r="G74" s="7"/>
      <c r="H74" s="7"/>
      <c r="I74" s="7"/>
    </row>
    <row r="75" spans="1:9" s="26" customFormat="1" ht="15" customHeight="1" x14ac:dyDescent="0.15">
      <c r="A75" s="7"/>
      <c r="B75" s="7"/>
      <c r="C75" s="16"/>
      <c r="D75" s="7"/>
      <c r="E75" s="24"/>
      <c r="F75" s="7"/>
      <c r="G75" s="7"/>
      <c r="H75" s="7"/>
      <c r="I75" s="7"/>
    </row>
    <row r="76" spans="1:9" s="26" customFormat="1" ht="23.25" customHeight="1" x14ac:dyDescent="0.15">
      <c r="A76" s="7"/>
      <c r="B76" s="7"/>
      <c r="C76" s="16"/>
      <c r="D76" s="7"/>
      <c r="E76" s="24"/>
      <c r="F76" s="7"/>
      <c r="G76" s="7"/>
      <c r="H76" s="7"/>
      <c r="I76" s="7"/>
    </row>
    <row r="77" spans="1:9" s="25" customFormat="1" ht="16.5" customHeight="1" x14ac:dyDescent="0.15">
      <c r="A77" s="7"/>
      <c r="B77" s="7"/>
      <c r="C77" s="16"/>
      <c r="D77" s="7"/>
      <c r="E77" s="24"/>
      <c r="F77" s="7"/>
      <c r="G77" s="7"/>
      <c r="H77" s="7"/>
      <c r="I77" s="7"/>
    </row>
    <row r="78" spans="1:9" s="25" customFormat="1" ht="16.5" customHeight="1" x14ac:dyDescent="0.15">
      <c r="A78" s="7"/>
      <c r="B78" s="7"/>
      <c r="C78" s="16"/>
      <c r="D78" s="7"/>
      <c r="E78" s="24"/>
      <c r="F78" s="7"/>
      <c r="G78" s="7"/>
      <c r="H78" s="7"/>
      <c r="I78" s="7"/>
    </row>
    <row r="79" spans="1:9" s="25" customFormat="1" ht="16.5" customHeight="1" x14ac:dyDescent="0.15">
      <c r="A79" s="7"/>
      <c r="B79" s="7"/>
      <c r="C79" s="16"/>
      <c r="D79" s="7"/>
      <c r="E79" s="24"/>
      <c r="F79" s="7"/>
      <c r="G79" s="7"/>
      <c r="H79" s="7"/>
      <c r="I79" s="7"/>
    </row>
    <row r="80" spans="1:9" s="25" customFormat="1" ht="16.5" customHeight="1" x14ac:dyDescent="0.15">
      <c r="A80" s="7"/>
      <c r="B80" s="7"/>
      <c r="C80" s="16"/>
      <c r="D80" s="7"/>
      <c r="E80" s="24"/>
      <c r="F80" s="7"/>
      <c r="G80" s="7"/>
      <c r="H80" s="7"/>
      <c r="I80" s="7"/>
    </row>
    <row r="81" spans="1:9" s="25" customFormat="1" ht="16.5" customHeight="1" x14ac:dyDescent="0.15">
      <c r="A81" s="7"/>
      <c r="B81" s="7"/>
      <c r="C81" s="16"/>
      <c r="D81" s="7"/>
      <c r="E81" s="24"/>
      <c r="F81" s="7"/>
      <c r="G81" s="7"/>
      <c r="H81" s="7"/>
      <c r="I81" s="7"/>
    </row>
    <row r="82" spans="1:9" s="25" customFormat="1" ht="16.5" customHeight="1" x14ac:dyDescent="0.15">
      <c r="A82" s="7"/>
      <c r="B82" s="7"/>
      <c r="C82" s="16"/>
      <c r="D82" s="7"/>
      <c r="E82" s="24"/>
      <c r="F82" s="7"/>
      <c r="G82" s="7"/>
      <c r="H82" s="7"/>
      <c r="I82" s="7"/>
    </row>
    <row r="83" spans="1:9" s="25" customFormat="1" ht="16.5" customHeight="1" x14ac:dyDescent="0.15">
      <c r="A83" s="7"/>
      <c r="B83" s="7"/>
      <c r="C83" s="16"/>
      <c r="D83" s="7"/>
      <c r="E83" s="24"/>
      <c r="F83" s="7"/>
      <c r="G83" s="7"/>
      <c r="H83" s="7"/>
      <c r="I83" s="7"/>
    </row>
    <row r="84" spans="1:9" s="25" customFormat="1" ht="6.75" customHeight="1" x14ac:dyDescent="0.15">
      <c r="A84" s="7"/>
      <c r="B84" s="7"/>
      <c r="C84" s="16"/>
      <c r="D84" s="7"/>
      <c r="E84" s="24"/>
      <c r="F84" s="7"/>
      <c r="G84" s="7"/>
      <c r="H84" s="7"/>
      <c r="I84" s="7"/>
    </row>
    <row r="85" spans="1:9" ht="12.75" customHeight="1" x14ac:dyDescent="0.15"/>
    <row r="86" spans="1:9" ht="12.75" customHeight="1" x14ac:dyDescent="0.15"/>
    <row r="87" spans="1:9" ht="12.75" customHeight="1" x14ac:dyDescent="0.15"/>
    <row r="88" spans="1:9" ht="12.75" customHeight="1" x14ac:dyDescent="0.15"/>
    <row r="89" spans="1:9" ht="12.75" customHeight="1" x14ac:dyDescent="0.15"/>
    <row r="90" spans="1:9" s="25" customFormat="1" ht="12.75" customHeight="1" x14ac:dyDescent="0.15">
      <c r="A90" s="7"/>
      <c r="B90" s="7"/>
      <c r="C90" s="16"/>
      <c r="D90" s="7"/>
      <c r="E90" s="24"/>
      <c r="F90" s="7"/>
      <c r="G90" s="7"/>
      <c r="H90" s="7"/>
      <c r="I90" s="7"/>
    </row>
    <row r="91" spans="1:9" ht="12.75" customHeight="1" x14ac:dyDescent="0.15"/>
  </sheetData>
  <mergeCells count="37">
    <mergeCell ref="A34:I37"/>
    <mergeCell ref="A39:I41"/>
    <mergeCell ref="A23:I23"/>
    <mergeCell ref="A24:C25"/>
    <mergeCell ref="D24:E25"/>
    <mergeCell ref="F24:F25"/>
    <mergeCell ref="G24:I25"/>
    <mergeCell ref="A32:B32"/>
    <mergeCell ref="D32:E32"/>
    <mergeCell ref="A26:B26"/>
    <mergeCell ref="D26:E26"/>
    <mergeCell ref="D27:E27"/>
    <mergeCell ref="A28:B28"/>
    <mergeCell ref="D28:E28"/>
    <mergeCell ref="A29:B29"/>
    <mergeCell ref="D29:E29"/>
    <mergeCell ref="A31:B31"/>
    <mergeCell ref="D31:E31"/>
    <mergeCell ref="A30:B30"/>
    <mergeCell ref="D30:E30"/>
    <mergeCell ref="A16:I16"/>
    <mergeCell ref="D21:E21"/>
    <mergeCell ref="D20:E20"/>
    <mergeCell ref="A17:C18"/>
    <mergeCell ref="D17:E18"/>
    <mergeCell ref="A19:C19"/>
    <mergeCell ref="F17:F18"/>
    <mergeCell ref="G17:I18"/>
    <mergeCell ref="D19:E19"/>
    <mergeCell ref="A20:B20"/>
    <mergeCell ref="A1:D1"/>
    <mergeCell ref="A3:I3"/>
    <mergeCell ref="C5:D5"/>
    <mergeCell ref="C11:D11"/>
    <mergeCell ref="F11:H11"/>
    <mergeCell ref="C7:H7"/>
    <mergeCell ref="C9:H9"/>
  </mergeCells>
  <phoneticPr fontId="1"/>
  <pageMargins left="0.78740157480314965" right="0.19685039370078741" top="0.47244094488188981" bottom="0" header="0.19685039370078741" footer="0.19685039370078741"/>
  <pageSetup paperSize="9"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基本フォーム</vt:lpstr>
      <vt:lpstr>無料備品申込書</vt:lpstr>
      <vt:lpstr>有料備品申込書1-2</vt:lpstr>
      <vt:lpstr>有料備品申込書2-2</vt:lpstr>
      <vt:lpstr>販売・OP申込書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管理運営センター9</cp:lastModifiedBy>
  <cp:lastPrinted>2026-02-13T04:35:35Z</cp:lastPrinted>
  <dcterms:created xsi:type="dcterms:W3CDTF">1997-01-08T22:48:59Z</dcterms:created>
  <dcterms:modified xsi:type="dcterms:W3CDTF">2026-05-21T07:11:23Z</dcterms:modified>
</cp:coreProperties>
</file>